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IT-Operations\Dev jlarcReports\2025\Boating\docs\"/>
    </mc:Choice>
  </mc:AlternateContent>
  <xr:revisionPtr revIDLastSave="0" documentId="8_{03C218B5-F48B-46BA-B7F1-6B7C6FDE3225}" xr6:coauthVersionLast="47" xr6:coauthVersionMax="47" xr10:uidLastSave="{00000000-0000-0000-0000-000000000000}"/>
  <bookViews>
    <workbookView xWindow="22932" yWindow="-108" windowWidth="23256" windowHeight="12456" xr2:uid="{0A08DDF1-9724-4EAD-A6E7-7E2D252EFBC1}"/>
  </bookViews>
  <sheets>
    <sheet name="About this file" sheetId="3" r:id="rId1"/>
    <sheet name="Agency Revenue Data" sheetId="1" r:id="rId2"/>
    <sheet name="Pivot Table" sheetId="2" r:id="rId3"/>
  </sheets>
  <definedNames>
    <definedName name="_xlnm._FilterDatabase" localSheetId="1" hidden="1">'Agency Revenue Data'!$A$1:$H$430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<sst xmlns="http://schemas.openxmlformats.org/spreadsheetml/2006/main" count="2355" uniqueCount="133">
  <si>
    <t>Agency</t>
  </si>
  <si>
    <t>Category</t>
  </si>
  <si>
    <t>Fiscal Year</t>
  </si>
  <si>
    <t>Revenue Type</t>
  </si>
  <si>
    <t>Revenue Source</t>
  </si>
  <si>
    <t>Account Title</t>
  </si>
  <si>
    <t>Revenue Amount</t>
  </si>
  <si>
    <t>DNR</t>
  </si>
  <si>
    <t>Infrastructure &amp; Access</t>
  </si>
  <si>
    <t>Resource Management Cost Account</t>
  </si>
  <si>
    <t>Aquatic Lands Enhancement Account</t>
  </si>
  <si>
    <t>Parks</t>
  </si>
  <si>
    <t>Boater Safety</t>
  </si>
  <si>
    <t>Federal Grant</t>
  </si>
  <si>
    <t>General Fund - Federal</t>
  </si>
  <si>
    <t>Boater Safety Certification Fees</t>
  </si>
  <si>
    <t>Boating Safety Education Certification</t>
  </si>
  <si>
    <t>Environmental Protection</t>
  </si>
  <si>
    <t>Private Grant</t>
  </si>
  <si>
    <t>Moorage Fees</t>
  </si>
  <si>
    <t>Daily Watercraft Launch</t>
  </si>
  <si>
    <t>Annual Watercraft Launch</t>
  </si>
  <si>
    <t>Commercial Rec Use Fees</t>
  </si>
  <si>
    <t>Slip Rentals</t>
  </si>
  <si>
    <t>DOL</t>
  </si>
  <si>
    <t>Registration</t>
  </si>
  <si>
    <t>Boat Trailer Registration</t>
  </si>
  <si>
    <t>General Fund - State</t>
  </si>
  <si>
    <t>License Plate Technology Account</t>
  </si>
  <si>
    <t>Organ and Tissue Donation Awareness Account</t>
  </si>
  <si>
    <t>State Patrol Highway Account</t>
  </si>
  <si>
    <t>Gonzaga Univ Alumni Assoc Account</t>
  </si>
  <si>
    <t>Lighthouse Environmental Programs Account</t>
  </si>
  <si>
    <t>Ski &amp; Ride Washington Account</t>
  </si>
  <si>
    <t>State Parks Educ &amp; Enhancement</t>
  </si>
  <si>
    <t>Veterans Stewardship Account</t>
  </si>
  <si>
    <t>Washington's National Park Fund Account</t>
  </si>
  <si>
    <t>Recreational Vehicle Account</t>
  </si>
  <si>
    <t>We Love Our Pets Account</t>
  </si>
  <si>
    <t>Transportation Partnership Account</t>
  </si>
  <si>
    <t>Highway Safety Account</t>
  </si>
  <si>
    <t>Motor Vehicle Account</t>
  </si>
  <si>
    <t>Puget Sound Ferry Operations Account</t>
  </si>
  <si>
    <t>Share the Road Account</t>
  </si>
  <si>
    <t>Children's Trust Account</t>
  </si>
  <si>
    <t>Wildlife Rehabilitation Account</t>
  </si>
  <si>
    <t>Capital Vessel Replacement Account</t>
  </si>
  <si>
    <t>Music Matters Awareness Account</t>
  </si>
  <si>
    <t>Seattle Sounders FC Account</t>
  </si>
  <si>
    <t>Seattle Seahawks Account</t>
  </si>
  <si>
    <t>Seattle University Account</t>
  </si>
  <si>
    <t>DOL Services Account</t>
  </si>
  <si>
    <t>State Flower Account</t>
  </si>
  <si>
    <t>Multimodal Transportation Account</t>
  </si>
  <si>
    <t>Washington State Wrestling Account</t>
  </si>
  <si>
    <t>Freshwater Aquatic Weeds Account</t>
  </si>
  <si>
    <t>Abandoned Recreational Vehicle Disposal Fee Account</t>
  </si>
  <si>
    <t>Seattle Mariners Account</t>
  </si>
  <si>
    <t>Recreation Access Pass Account</t>
  </si>
  <si>
    <t>San Juan Islands Programs Account</t>
  </si>
  <si>
    <t>Seattle Nhl Hockey Account</t>
  </si>
  <si>
    <t>Washington Apples Account</t>
  </si>
  <si>
    <t>WA State Leadership Board Spec Lic Plate</t>
  </si>
  <si>
    <t>Move Ahead WA Account</t>
  </si>
  <si>
    <t>Washington Wine License Plate Account</t>
  </si>
  <si>
    <t>Firefighters Benevolent Account</t>
  </si>
  <si>
    <t>Law Enforcement Memorial Account</t>
  </si>
  <si>
    <t>Transportation 2003 Account</t>
  </si>
  <si>
    <t>Tax</t>
  </si>
  <si>
    <t>Watercraft Excise Tax</t>
  </si>
  <si>
    <t>Aquatic Algae Control Account</t>
  </si>
  <si>
    <t>Derelict Vessel Removal Account</t>
  </si>
  <si>
    <t>Maritime Historic Restoration and Preservation Account</t>
  </si>
  <si>
    <t>Aquatic Invasive Species Management Account</t>
  </si>
  <si>
    <t>Marine Fuel Transfer</t>
  </si>
  <si>
    <t>Recreation Resources Account</t>
  </si>
  <si>
    <t>DFW</t>
  </si>
  <si>
    <t>Aquatic Invasive Species Prevention Permit</t>
  </si>
  <si>
    <t>Puget Sound Crab Derelict Gear Removal</t>
  </si>
  <si>
    <t>RCO</t>
  </si>
  <si>
    <t>Grand Total</t>
  </si>
  <si>
    <t>Sum of Revenue Amount</t>
  </si>
  <si>
    <t>Fees, Licenses, Permits, or Leases</t>
  </si>
  <si>
    <t>Boat Registration</t>
  </si>
  <si>
    <t>USCG: Recreational Boating Safety Award</t>
  </si>
  <si>
    <t>USFWS: Clean Vessel Act Award</t>
  </si>
  <si>
    <t>State Park User Fees</t>
  </si>
  <si>
    <t>USFWS: Boating Infrastructure Grant</t>
  </si>
  <si>
    <t>USNPS: Land &amp; Water Conservation Fund</t>
  </si>
  <si>
    <t>USFWS: Dingell Johnson Sport Fish Act - Access</t>
  </si>
  <si>
    <t>Various accounts for customized license plates</t>
  </si>
  <si>
    <t>State Wildlife Account/ Limited Fish and Wildlife Account</t>
  </si>
  <si>
    <t>Parks Renewal and Stewardship Account</t>
  </si>
  <si>
    <t>Notes/Description</t>
  </si>
  <si>
    <t>Unattended Vehicle (Overnight parking fee)</t>
  </si>
  <si>
    <t>SPS Pumpout Service</t>
  </si>
  <si>
    <t>Deer Harbor Moorage Expansion</t>
  </si>
  <si>
    <t>Friday Harbor Guest Moorage Renovation</t>
  </si>
  <si>
    <t>Multiple Projects Tier 1</t>
  </si>
  <si>
    <t>Fisherman's Harbor Dock Walk (Guest Dock 5)</t>
  </si>
  <si>
    <t>Port Angeles: Fuel Dock</t>
  </si>
  <si>
    <t>Van Riper's Marina: Dock Replacement</t>
  </si>
  <si>
    <t>City of Des Moines</t>
  </si>
  <si>
    <t>Port of Poulsbo</t>
  </si>
  <si>
    <t>Friday Harbor</t>
  </si>
  <si>
    <t>Camas Marine Fuel Dock</t>
  </si>
  <si>
    <t>City of Mercer</t>
  </si>
  <si>
    <t>Port of Kingston</t>
  </si>
  <si>
    <t>States Organization for Boating Access (SOBA) Conference</t>
  </si>
  <si>
    <t>Port of Bremerton</t>
  </si>
  <si>
    <t>Mason's Resort Transient Moorage Dock Replacement</t>
  </si>
  <si>
    <t>Port of Port Townsend: Boat Haven Linear Dock</t>
  </si>
  <si>
    <t>53-00782 Bear Lake Regional Park Phase I Renovation</t>
  </si>
  <si>
    <t>Joint Legislative Audit and Review Committee (JLARC)</t>
  </si>
  <si>
    <t>Study: Washington State Recreational Boating Revenues and Expenditures</t>
  </si>
  <si>
    <t>July 2025</t>
  </si>
  <si>
    <t>*Department of Fish and Wildlife (DFW)</t>
  </si>
  <si>
    <t>*Department of Natural Resources (DNR)</t>
  </si>
  <si>
    <t>*Department of Licensing (DOL)</t>
  </si>
  <si>
    <t>*Recreation and Conservation Office (RCO)</t>
  </si>
  <si>
    <t>*State Parks and Recreation Commission (Parks)</t>
  </si>
  <si>
    <t>Data were collected over a six year period covering three biennia.</t>
  </si>
  <si>
    <t>*2017-19 biennium = state fiscal years (FY) 2018 and 2019</t>
  </si>
  <si>
    <t>*2019-21 biennium = FY 2020 and 2021</t>
  </si>
  <si>
    <t>*2021-23 biennium = FY 2022 and 2023</t>
  </si>
  <si>
    <t>Revenue dataset</t>
  </si>
  <si>
    <t xml:space="preserve">JLARC staff compiled this dataset of recreational boating revenues from five state agencies in Washington State. </t>
  </si>
  <si>
    <t>2018-2019</t>
  </si>
  <si>
    <t>2020-2021</t>
  </si>
  <si>
    <t>2022-2023</t>
  </si>
  <si>
    <t>Aquatic leases</t>
  </si>
  <si>
    <t>WA State Parks Foundation: Park improvement Project Grant</t>
  </si>
  <si>
    <t>Revenue includes Regional Transit Authority excise tax and Transportatoin Benefit District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</si>
</sst>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NumberFormat="1" applyFont="1"/>
    <xf numFmtId="164" fontId="0" fillId="0" borderId="0" xfId="2" applyNumberFormat="1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/>
    <xf numFmtId="164" fontId="3" fillId="0" borderId="0" xfId="0" applyNumberFormat="1" applyFont="1"/>
    <xf numFmtId="1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2" fontId="0" fillId="0" borderId="0" xfId="0" applyNumberFormat="1" applyAlignment="1">
      <alignment vertical="center"/>
    </xf>
    <xf numFmtId="164" fontId="4" fillId="0" borderId="0" xfId="0" applyNumberFormat="1" applyFont="1"/>
    <xf numFmtId="164" fontId="0" fillId="0" borderId="0" xfId="2" applyNumberFormat="1" applyFont="1" applyBorder="1"/>
    <xf numFmtId="165" fontId="4" fillId="0" borderId="0" xfId="0" applyNumberFormat="1" applyFont="1"/>
    <xf numFmtId="164" fontId="1" fillId="0" borderId="0" xfId="2" applyNumberFormat="1" applyFont="1" applyFill="1" applyBorder="1"/>
    <xf numFmtId="0" fontId="0" fillId="0" borderId="0" xfId="1" applyNumberFormat="1" applyFont="1"/>
    <xf numFmtId="0" fontId="4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164" fontId="0" fillId="2" borderId="0" xfId="0" applyNumberFormat="1" applyFill="1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0" fontId="4" fillId="0" borderId="0" xfId="0" applyFont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9"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lanie Stidham" refreshedDate="45821.478953356484" createdVersion="8" refreshedVersion="8" minRefreshableVersion="3" recordCount="423" xr:uid="{3DE6511B-C4F8-42C5-BE38-DC44CFA66CEF}">
  <cacheSource type="worksheet">
    <worksheetSource ref="A1:H424" sheet="Agency Revenue Data"/>
  </cacheSource>
  <cacheFields count="8">
    <cacheField name="Agency" numFmtId="0">
      <sharedItems count="5">
        <s v="DFW"/>
        <s v="DNR"/>
        <s v="DOL"/>
        <s v="Parks"/>
        <s v="RCO"/>
      </sharedItems>
    </cacheField>
    <cacheField name="Category" numFmtId="0">
      <sharedItems/>
    </cacheField>
    <cacheField name="Fiscal Year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  <fieldGroup base="2">
        <rangePr startNum="2018" endNum="2023" groupInterval="2"/>
        <groupItems count="5">
          <s v="&lt;2018"/>
          <s v="2018-2019"/>
          <s v="2020-2021"/>
          <s v="2022-2023"/>
          <s v="&gt;2024"/>
        </groupItems>
      </fieldGroup>
    </cacheField>
    <cacheField name="Revenue Type" numFmtId="0">
      <sharedItems/>
    </cacheField>
    <cacheField name="Revenue Source" numFmtId="0">
      <sharedItems/>
    </cacheField>
    <cacheField name="Account Title" numFmtId="0">
      <sharedItems/>
    </cacheField>
    <cacheField name="Revenue Amount" numFmtId="0">
      <sharedItems containsSemiMixedTypes="0" containsString="0" containsNumber="1" minValue="0" maxValue="19522408.280000001"/>
    </cacheField>
    <cacheField name="Notes/Descrip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3">
  <r>
    <x v="0"/>
    <s v="Environmental Protection"/>
    <x v="0"/>
    <s v="Fees, Licenses, Permits, or Leases"/>
    <s v="Aquatic Invasive Species Prevention Permit"/>
    <s v="Aquatic Invasive Species Management Account"/>
    <n v="11720"/>
    <m/>
  </r>
  <r>
    <x v="0"/>
    <s v="Environmental Protection"/>
    <x v="1"/>
    <s v="Fees, Licenses, Permits, or Leases"/>
    <s v="Aquatic Invasive Species Prevention Permit"/>
    <s v="Aquatic Invasive Species Management Account"/>
    <n v="21740"/>
    <m/>
  </r>
  <r>
    <x v="0"/>
    <s v="Environmental Protection"/>
    <x v="2"/>
    <s v="Fees, Licenses, Permits, or Leases"/>
    <s v="Aquatic Invasive Species Prevention Permit"/>
    <s v="Aquatic Invasive Species Management Account"/>
    <n v="24900"/>
    <m/>
  </r>
  <r>
    <x v="0"/>
    <s v="Environmental Protection"/>
    <x v="3"/>
    <s v="Fees, Licenses, Permits, or Leases"/>
    <s v="Aquatic Invasive Species Prevention Permit"/>
    <s v="Aquatic Invasive Species Management Account"/>
    <n v="34120"/>
    <m/>
  </r>
  <r>
    <x v="0"/>
    <s v="Environmental Protection"/>
    <x v="4"/>
    <s v="Fees, Licenses, Permits, or Leases"/>
    <s v="Aquatic Invasive Species Prevention Permit"/>
    <s v="Aquatic Invasive Species Management Account"/>
    <n v="31180"/>
    <m/>
  </r>
  <r>
    <x v="0"/>
    <s v="Environmental Protection"/>
    <x v="5"/>
    <s v="Fees, Licenses, Permits, or Leases"/>
    <s v="Aquatic Invasive Species Prevention Permit"/>
    <s v="Aquatic Invasive Species Management Account"/>
    <n v="32120"/>
    <m/>
  </r>
  <r>
    <x v="0"/>
    <s v="Environmental Protection"/>
    <x v="0"/>
    <s v="Fees, Licenses, Permits, or Leases"/>
    <s v="Puget Sound Crab Derelict Gear Removal"/>
    <s v="State Wildlife Account/ Limited Fish and Wildlife Account"/>
    <n v="182176"/>
    <m/>
  </r>
  <r>
    <x v="0"/>
    <s v="Environmental Protection"/>
    <x v="1"/>
    <s v="Fees, Licenses, Permits, or Leases"/>
    <s v="Puget Sound Crab Derelict Gear Removal"/>
    <s v="State Wildlife Account/ Limited Fish and Wildlife Account"/>
    <n v="162497"/>
    <m/>
  </r>
  <r>
    <x v="0"/>
    <s v="Environmental Protection"/>
    <x v="2"/>
    <s v="Fees, Licenses, Permits, or Leases"/>
    <s v="Puget Sound Crab Derelict Gear Removal"/>
    <s v="State Wildlife Account/ Limited Fish and Wildlife Account"/>
    <n v="172230.12"/>
    <m/>
  </r>
  <r>
    <x v="0"/>
    <s v="Environmental Protection"/>
    <x v="3"/>
    <s v="Fees, Licenses, Permits, or Leases"/>
    <s v="Puget Sound Crab Derelict Gear Removal"/>
    <s v="State Wildlife Account/ Limited Fish and Wildlife Account"/>
    <n v="210054.13"/>
    <m/>
  </r>
  <r>
    <x v="0"/>
    <s v="Environmental Protection"/>
    <x v="4"/>
    <s v="Fees, Licenses, Permits, or Leases"/>
    <s v="Puget Sound Crab Derelict Gear Removal"/>
    <s v="State Wildlife Account/ Limited Fish and Wildlife Account"/>
    <n v="181500.79"/>
    <m/>
  </r>
  <r>
    <x v="0"/>
    <s v="Environmental Protection"/>
    <x v="5"/>
    <s v="Fees, Licenses, Permits, or Leases"/>
    <s v="Puget Sound Crab Derelict Gear Removal"/>
    <s v="State Wildlife Account/ Limited Fish and Wildlife Account"/>
    <n v="192019.66"/>
    <m/>
  </r>
  <r>
    <x v="0"/>
    <s v="Infrastructure &amp; Access"/>
    <x v="0"/>
    <s v="Federal Grant"/>
    <s v="USFWS: Dingell Johnson Sport Fish Act - Access"/>
    <s v="General Fund - Federal"/>
    <n v="986498.09"/>
    <m/>
  </r>
  <r>
    <x v="0"/>
    <s v="Infrastructure &amp; Access"/>
    <x v="1"/>
    <s v="Federal Grant"/>
    <s v="USFWS: Dingell Johnson Sport Fish Act - Access"/>
    <s v="General Fund - Federal"/>
    <n v="1123181.2"/>
    <m/>
  </r>
  <r>
    <x v="0"/>
    <s v="Infrastructure &amp; Access"/>
    <x v="2"/>
    <s v="Federal Grant"/>
    <s v="USFWS: Dingell Johnson Sport Fish Act - Access"/>
    <s v="General Fund - Federal"/>
    <n v="1045660.5"/>
    <m/>
  </r>
  <r>
    <x v="0"/>
    <s v="Infrastructure &amp; Access"/>
    <x v="3"/>
    <s v="Federal Grant"/>
    <s v="USFWS: Dingell Johnson Sport Fish Act - Access"/>
    <s v="General Fund - Federal"/>
    <n v="1027067.21"/>
    <m/>
  </r>
  <r>
    <x v="0"/>
    <s v="Infrastructure &amp; Access"/>
    <x v="4"/>
    <s v="Federal Grant"/>
    <s v="USFWS: Dingell Johnson Sport Fish Act - Access"/>
    <s v="General Fund - Federal"/>
    <n v="1294647"/>
    <m/>
  </r>
  <r>
    <x v="0"/>
    <s v="Infrastructure &amp; Access"/>
    <x v="5"/>
    <s v="Federal Grant"/>
    <s v="USFWS: Dingell Johnson Sport Fish Act - Access"/>
    <s v="General Fund - Federal"/>
    <n v="1294647"/>
    <m/>
  </r>
  <r>
    <x v="1"/>
    <s v="Infrastructure &amp; Access"/>
    <x v="0"/>
    <s v="Fees, Licenses, Permits, or Leases"/>
    <s v="Aquatic leases"/>
    <s v="Resource Management Cost Account"/>
    <n v="1259545.860000001"/>
    <m/>
  </r>
  <r>
    <x v="1"/>
    <s v="Infrastructure &amp; Access"/>
    <x v="0"/>
    <s v="Fees, Licenses, Permits, or Leases"/>
    <s v="Aquatic leases"/>
    <s v="Aquatic Lands Enhancement Account"/>
    <n v="2026560.5899999999"/>
    <m/>
  </r>
  <r>
    <x v="1"/>
    <s v="Infrastructure &amp; Access"/>
    <x v="1"/>
    <s v="Fees, Licenses, Permits, or Leases"/>
    <s v="Aquatic leases"/>
    <s v="Resource Management Cost Account"/>
    <n v="1477490.0999999954"/>
    <m/>
  </r>
  <r>
    <x v="1"/>
    <s v="Infrastructure &amp; Access"/>
    <x v="1"/>
    <s v="Fees, Licenses, Permits, or Leases"/>
    <s v="Aquatic leases"/>
    <s v="Aquatic Lands Enhancement Account"/>
    <n v="2292259.8499999978"/>
    <m/>
  </r>
  <r>
    <x v="1"/>
    <s v="Infrastructure &amp; Access"/>
    <x v="2"/>
    <s v="Fees, Licenses, Permits, or Leases"/>
    <s v="Aquatic leases"/>
    <s v="Resource Management Cost Account"/>
    <n v="1534991.9099999901"/>
    <m/>
  </r>
  <r>
    <x v="1"/>
    <s v="Infrastructure &amp; Access"/>
    <x v="2"/>
    <s v="Fees, Licenses, Permits, or Leases"/>
    <s v="Aquatic leases"/>
    <s v="Aquatic Lands Enhancement Account"/>
    <n v="2358617.8299999926"/>
    <m/>
  </r>
  <r>
    <x v="1"/>
    <s v="Infrastructure &amp; Access"/>
    <x v="3"/>
    <s v="Fees, Licenses, Permits, or Leases"/>
    <s v="Aquatic leases"/>
    <s v="Resource Management Cost Account"/>
    <n v="1751699.7799999958"/>
    <m/>
  </r>
  <r>
    <x v="1"/>
    <s v="Infrastructure &amp; Access"/>
    <x v="3"/>
    <s v="Fees, Licenses, Permits, or Leases"/>
    <s v="Aquatic leases"/>
    <s v="Aquatic Lands Enhancement Account"/>
    <n v="2833432.3699999885"/>
    <m/>
  </r>
  <r>
    <x v="1"/>
    <s v="Infrastructure &amp; Access"/>
    <x v="4"/>
    <s v="Fees, Licenses, Permits, or Leases"/>
    <s v="Aquatic leases"/>
    <s v="Resource Management Cost Account"/>
    <n v="1769533.7200000018"/>
    <m/>
  </r>
  <r>
    <x v="1"/>
    <s v="Infrastructure &amp; Access"/>
    <x v="4"/>
    <s v="Fees, Licenses, Permits, or Leases"/>
    <s v="Aquatic leases"/>
    <s v="Aquatic Lands Enhancement Account"/>
    <n v="2930044.6100000003"/>
    <m/>
  </r>
  <r>
    <x v="1"/>
    <s v="Infrastructure &amp; Access"/>
    <x v="5"/>
    <s v="Fees, Licenses, Permits, or Leases"/>
    <s v="Aquatic leases"/>
    <s v="Resource Management Cost Account"/>
    <n v="1835014.2899999993"/>
    <m/>
  </r>
  <r>
    <x v="1"/>
    <s v="Infrastructure &amp; Access"/>
    <x v="5"/>
    <s v="Fees, Licenses, Permits, or Leases"/>
    <s v="Aquatic leases"/>
    <s v="Aquatic Lands Enhancement Account"/>
    <n v="3046072.4799999986"/>
    <m/>
  </r>
  <r>
    <x v="2"/>
    <s v="Environmental Protection"/>
    <x v="0"/>
    <s v="Fees, Licenses, Permits, or Leases"/>
    <s v="Boat Registration"/>
    <s v="Aquatic Algae Control Account"/>
    <n v="256674"/>
    <m/>
  </r>
  <r>
    <x v="2"/>
    <s v="Environmental Protection"/>
    <x v="1"/>
    <s v="Fees, Licenses, Permits, or Leases"/>
    <s v="Boat Registration"/>
    <s v="Aquatic Algae Control Account"/>
    <n v="244688.6"/>
    <m/>
  </r>
  <r>
    <x v="2"/>
    <s v="Environmental Protection"/>
    <x v="2"/>
    <s v="Fees, Licenses, Permits, or Leases"/>
    <s v="Boat Registration"/>
    <s v="Aquatic Algae Control Account"/>
    <n v="253037"/>
    <m/>
  </r>
  <r>
    <x v="2"/>
    <s v="Environmental Protection"/>
    <x v="3"/>
    <s v="Fees, Licenses, Permits, or Leases"/>
    <s v="Boat Registration"/>
    <s v="Aquatic Algae Control Account"/>
    <n v="270756"/>
    <m/>
  </r>
  <r>
    <x v="2"/>
    <s v="Environmental Protection"/>
    <x v="4"/>
    <s v="Fees, Licenses, Permits, or Leases"/>
    <s v="Boat Registration"/>
    <s v="Aquatic Algae Control Account"/>
    <n v="236322"/>
    <m/>
  </r>
  <r>
    <x v="2"/>
    <s v="Environmental Protection"/>
    <x v="5"/>
    <s v="Fees, Licenses, Permits, or Leases"/>
    <s v="Boat Registration"/>
    <s v="Aquatic Algae Control Account"/>
    <n v="249260"/>
    <m/>
  </r>
  <r>
    <x v="2"/>
    <s v="Environmental Protection"/>
    <x v="0"/>
    <s v="Fees, Licenses, Permits, or Leases"/>
    <s v="Boat Registration"/>
    <s v="Aquatic Invasive Species Management Account"/>
    <n v="513348"/>
    <m/>
  </r>
  <r>
    <x v="2"/>
    <s v="Environmental Protection"/>
    <x v="1"/>
    <s v="Fees, Licenses, Permits, or Leases"/>
    <s v="Boat Registration"/>
    <s v="Aquatic Invasive Species Management Account"/>
    <n v="489377.2"/>
    <m/>
  </r>
  <r>
    <x v="2"/>
    <s v="Environmental Protection"/>
    <x v="2"/>
    <s v="Fees, Licenses, Permits, or Leases"/>
    <s v="Boat Registration"/>
    <s v="Aquatic Invasive Species Management Account"/>
    <n v="506074"/>
    <m/>
  </r>
  <r>
    <x v="2"/>
    <s v="Environmental Protection"/>
    <x v="3"/>
    <s v="Fees, Licenses, Permits, or Leases"/>
    <s v="Boat Registration"/>
    <s v="Aquatic Invasive Species Management Account"/>
    <n v="541512"/>
    <m/>
  </r>
  <r>
    <x v="2"/>
    <s v="Environmental Protection"/>
    <x v="4"/>
    <s v="Fees, Licenses, Permits, or Leases"/>
    <s v="Boat Registration"/>
    <s v="Aquatic Invasive Species Management Account"/>
    <n v="472644"/>
    <m/>
  </r>
  <r>
    <x v="2"/>
    <s v="Environmental Protection"/>
    <x v="5"/>
    <s v="Fees, Licenses, Permits, or Leases"/>
    <s v="Boat Registration"/>
    <s v="Aquatic Invasive Species Management Account"/>
    <n v="498520"/>
    <m/>
  </r>
  <r>
    <x v="2"/>
    <s v="Registration"/>
    <x v="0"/>
    <s v="Fees, Licenses, Permits, or Leases"/>
    <s v="Boat Registration"/>
    <s v="Capital Vessel Replacement Account"/>
    <n v="325279"/>
    <m/>
  </r>
  <r>
    <x v="2"/>
    <s v="Registration"/>
    <x v="1"/>
    <s v="Fees, Licenses, Permits, or Leases"/>
    <s v="Boat Registration"/>
    <s v="Capital Vessel Replacement Account"/>
    <n v="313154"/>
    <m/>
  </r>
  <r>
    <x v="2"/>
    <s v="Registration"/>
    <x v="2"/>
    <s v="Fees, Licenses, Permits, or Leases"/>
    <s v="Boat Registration"/>
    <s v="Capital Vessel Replacement Account"/>
    <n v="380968"/>
    <m/>
  </r>
  <r>
    <x v="2"/>
    <s v="Registration"/>
    <x v="3"/>
    <s v="Fees, Licenses, Permits, or Leases"/>
    <s v="Boat Registration"/>
    <s v="Capital Vessel Replacement Account"/>
    <n v="383824"/>
    <m/>
  </r>
  <r>
    <x v="2"/>
    <s v="Registration"/>
    <x v="4"/>
    <s v="Fees, Licenses, Permits, or Leases"/>
    <s v="Boat Registration"/>
    <s v="Capital Vessel Replacement Account"/>
    <n v="361511"/>
    <m/>
  </r>
  <r>
    <x v="2"/>
    <s v="Registration"/>
    <x v="5"/>
    <s v="Fees, Licenses, Permits, or Leases"/>
    <s v="Boat Registration"/>
    <s v="Capital Vessel Replacement Account"/>
    <n v="369814"/>
    <m/>
  </r>
  <r>
    <x v="2"/>
    <s v="Environmental Protection"/>
    <x v="0"/>
    <s v="Fees, Licenses, Permits, or Leases"/>
    <s v="Boat Registration"/>
    <s v="Derelict Vessel Removal Account"/>
    <n v="770023"/>
    <m/>
  </r>
  <r>
    <x v="2"/>
    <s v="Environmental Protection"/>
    <x v="1"/>
    <s v="Fees, Licenses, Permits, or Leases"/>
    <s v="Boat Registration"/>
    <s v="Derelict Vessel Removal Account"/>
    <n v="734066.2"/>
    <m/>
  </r>
  <r>
    <x v="2"/>
    <s v="Environmental Protection"/>
    <x v="2"/>
    <s v="Fees, Licenses, Permits, or Leases"/>
    <s v="Boat Registration"/>
    <s v="Derelict Vessel Removal Account"/>
    <n v="759112"/>
    <m/>
  </r>
  <r>
    <x v="2"/>
    <s v="Environmental Protection"/>
    <x v="3"/>
    <s v="Fees, Licenses, Permits, or Leases"/>
    <s v="Boat Registration"/>
    <s v="Derelict Vessel Removal Account"/>
    <n v="812268"/>
    <m/>
  </r>
  <r>
    <x v="2"/>
    <s v="Environmental Protection"/>
    <x v="4"/>
    <s v="Fees, Licenses, Permits, or Leases"/>
    <s v="Boat Registration"/>
    <s v="Derelict Vessel Removal Account"/>
    <n v="708966"/>
    <m/>
  </r>
  <r>
    <x v="2"/>
    <s v="Environmental Protection"/>
    <x v="5"/>
    <s v="Fees, Licenses, Permits, or Leases"/>
    <s v="Boat Registration"/>
    <s v="Derelict Vessel Removal Account"/>
    <n v="747780"/>
    <m/>
  </r>
  <r>
    <x v="2"/>
    <s v="Registration"/>
    <x v="0"/>
    <s v="Fees, Licenses, Permits, or Leases"/>
    <s v="Boat Registration"/>
    <s v="DOL Services Account"/>
    <n v="119304.5"/>
    <m/>
  </r>
  <r>
    <x v="2"/>
    <s v="Registration"/>
    <x v="1"/>
    <s v="Fees, Licenses, Permits, or Leases"/>
    <s v="Boat Registration"/>
    <s v="DOL Services Account"/>
    <n v="113826.5"/>
    <m/>
  </r>
  <r>
    <x v="2"/>
    <s v="Registration"/>
    <x v="2"/>
    <s v="Fees, Licenses, Permits, or Leases"/>
    <s v="Boat Registration"/>
    <s v="DOL Services Account"/>
    <n v="118382"/>
    <m/>
  </r>
  <r>
    <x v="2"/>
    <s v="Registration"/>
    <x v="3"/>
    <s v="Fees, Licenses, Permits, or Leases"/>
    <s v="Boat Registration"/>
    <s v="DOL Services Account"/>
    <n v="125982.5"/>
    <m/>
  </r>
  <r>
    <x v="2"/>
    <s v="Registration"/>
    <x v="4"/>
    <s v="Fees, Licenses, Permits, or Leases"/>
    <s v="Boat Registration"/>
    <s v="DOL Services Account"/>
    <n v="111318.5"/>
    <m/>
  </r>
  <r>
    <x v="2"/>
    <s v="Registration"/>
    <x v="5"/>
    <s v="Fees, Licenses, Permits, or Leases"/>
    <s v="Boat Registration"/>
    <s v="DOL Services Account"/>
    <n v="117080.5"/>
    <m/>
  </r>
  <r>
    <x v="2"/>
    <s v="Registration"/>
    <x v="0"/>
    <s v="Fees, Licenses, Permits, or Leases"/>
    <s v="Boat Registration"/>
    <s v="General Fund - State"/>
    <n v="3010604.5"/>
    <m/>
  </r>
  <r>
    <x v="2"/>
    <s v="Registration"/>
    <x v="1"/>
    <s v="Fees, Licenses, Permits, or Leases"/>
    <s v="Boat Registration"/>
    <s v="General Fund - State"/>
    <n v="2841899"/>
    <m/>
  </r>
  <r>
    <x v="2"/>
    <s v="Registration"/>
    <x v="2"/>
    <s v="Fees, Licenses, Permits, or Leases"/>
    <s v="Boat Registration"/>
    <s v="General Fund - State"/>
    <n v="2925015.25"/>
    <m/>
  </r>
  <r>
    <x v="2"/>
    <s v="Registration"/>
    <x v="3"/>
    <s v="Fees, Licenses, Permits, or Leases"/>
    <s v="Boat Registration"/>
    <s v="General Fund - State"/>
    <n v="3187541"/>
    <m/>
  </r>
  <r>
    <x v="2"/>
    <s v="Registration"/>
    <x v="4"/>
    <s v="Fees, Licenses, Permits, or Leases"/>
    <s v="Boat Registration"/>
    <s v="General Fund - State"/>
    <n v="2737726.5"/>
    <m/>
  </r>
  <r>
    <x v="2"/>
    <s v="Registration"/>
    <x v="5"/>
    <s v="Fees, Licenses, Permits, or Leases"/>
    <s v="Boat Registration"/>
    <s v="General Fund - State"/>
    <n v="2872985.5"/>
    <m/>
  </r>
  <r>
    <x v="2"/>
    <s v="Registration"/>
    <x v="0"/>
    <s v="Fees, Licenses, Permits, or Leases"/>
    <s v="Boat Registration"/>
    <s v="Highway Safety Account"/>
    <n v="1498"/>
    <m/>
  </r>
  <r>
    <x v="2"/>
    <s v="Registration"/>
    <x v="1"/>
    <s v="Fees, Licenses, Permits, or Leases"/>
    <s v="Boat Registration"/>
    <s v="Highway Safety Account"/>
    <n v="1488"/>
    <m/>
  </r>
  <r>
    <x v="2"/>
    <s v="Registration"/>
    <x v="2"/>
    <s v="Fees, Licenses, Permits, or Leases"/>
    <s v="Boat Registration"/>
    <s v="Highway Safety Account"/>
    <n v="2799.5"/>
    <m/>
  </r>
  <r>
    <x v="2"/>
    <s v="Registration"/>
    <x v="3"/>
    <s v="Fees, Licenses, Permits, or Leases"/>
    <s v="Boat Registration"/>
    <s v="Highway Safety Account"/>
    <n v="2457"/>
    <m/>
  </r>
  <r>
    <x v="2"/>
    <s v="Registration"/>
    <x v="4"/>
    <s v="Fees, Licenses, Permits, or Leases"/>
    <s v="Boat Registration"/>
    <s v="Highway Safety Account"/>
    <n v="2193"/>
    <m/>
  </r>
  <r>
    <x v="2"/>
    <s v="Registration"/>
    <x v="5"/>
    <s v="Fees, Licenses, Permits, or Leases"/>
    <s v="Boat Registration"/>
    <s v="Highway Safety Account"/>
    <n v="2568"/>
    <m/>
  </r>
  <r>
    <x v="2"/>
    <s v="Registration"/>
    <x v="0"/>
    <s v="Fees, Licenses, Permits, or Leases"/>
    <s v="Boat Registration"/>
    <s v="License Plate Technology Account"/>
    <n v="59652.5"/>
    <m/>
  </r>
  <r>
    <x v="2"/>
    <s v="Registration"/>
    <x v="1"/>
    <s v="Fees, Licenses, Permits, or Leases"/>
    <s v="Boat Registration"/>
    <s v="License Plate Technology Account"/>
    <n v="56933"/>
    <m/>
  </r>
  <r>
    <x v="2"/>
    <s v="Registration"/>
    <x v="2"/>
    <s v="Fees, Licenses, Permits, or Leases"/>
    <s v="Boat Registration"/>
    <s v="License Plate Technology Account"/>
    <n v="59191"/>
    <m/>
  </r>
  <r>
    <x v="2"/>
    <s v="Registration"/>
    <x v="3"/>
    <s v="Fees, Licenses, Permits, or Leases"/>
    <s v="Boat Registration"/>
    <s v="License Plate Technology Account"/>
    <n v="62991.25"/>
    <m/>
  </r>
  <r>
    <x v="2"/>
    <s v="Registration"/>
    <x v="4"/>
    <s v="Fees, Licenses, Permits, or Leases"/>
    <s v="Boat Registration"/>
    <s v="License Plate Technology Account"/>
    <n v="55659.25"/>
    <m/>
  </r>
  <r>
    <x v="2"/>
    <s v="Registration"/>
    <x v="5"/>
    <s v="Fees, Licenses, Permits, or Leases"/>
    <s v="Boat Registration"/>
    <s v="License Plate Technology Account"/>
    <n v="58540.25"/>
    <m/>
  </r>
  <r>
    <x v="2"/>
    <s v="Registration"/>
    <x v="0"/>
    <s v="Fees, Licenses, Permits, or Leases"/>
    <s v="Boat Registration"/>
    <s v="Maritime Historic Restoration and Preservation Account"/>
    <n v="21325.09"/>
    <m/>
  </r>
  <r>
    <x v="2"/>
    <s v="Registration"/>
    <x v="1"/>
    <s v="Fees, Licenses, Permits, or Leases"/>
    <s v="Boat Registration"/>
    <s v="Maritime Historic Restoration and Preservation Account"/>
    <n v="21017.85"/>
    <m/>
  </r>
  <r>
    <x v="2"/>
    <s v="Registration"/>
    <x v="2"/>
    <s v="Fees, Licenses, Permits, or Leases"/>
    <s v="Boat Registration"/>
    <s v="Maritime Historic Restoration and Preservation Account"/>
    <n v="30878.22"/>
    <m/>
  </r>
  <r>
    <x v="2"/>
    <s v="Registration"/>
    <x v="3"/>
    <s v="Fees, Licenses, Permits, or Leases"/>
    <s v="Boat Registration"/>
    <s v="Maritime Historic Restoration and Preservation Account"/>
    <n v="32176.77"/>
    <m/>
  </r>
  <r>
    <x v="2"/>
    <s v="Registration"/>
    <x v="4"/>
    <s v="Fees, Licenses, Permits, or Leases"/>
    <s v="Boat Registration"/>
    <s v="Maritime Historic Restoration and Preservation Account"/>
    <n v="31514.68"/>
    <m/>
  </r>
  <r>
    <x v="2"/>
    <s v="Registration"/>
    <x v="5"/>
    <s v="Fees, Licenses, Permits, or Leases"/>
    <s v="Boat Registration"/>
    <s v="Maritime Historic Restoration and Preservation Account"/>
    <n v="29625.590000000004"/>
    <m/>
  </r>
  <r>
    <x v="2"/>
    <s v="Registration"/>
    <x v="0"/>
    <s v="Fees, Licenses, Permits, or Leases"/>
    <s v="Boat Registration"/>
    <s v="Motor Vehicle Account"/>
    <n v="0"/>
    <m/>
  </r>
  <r>
    <x v="2"/>
    <s v="Registration"/>
    <x v="1"/>
    <s v="Fees, Licenses, Permits, or Leases"/>
    <s v="Boat Registration"/>
    <s v="Motor Vehicle Account"/>
    <n v="0"/>
    <m/>
  </r>
  <r>
    <x v="2"/>
    <s v="Registration"/>
    <x v="2"/>
    <s v="Fees, Licenses, Permits, or Leases"/>
    <s v="Boat Registration"/>
    <s v="Motor Vehicle Account"/>
    <n v="100972.5"/>
    <m/>
  </r>
  <r>
    <x v="2"/>
    <s v="Registration"/>
    <x v="3"/>
    <s v="Fees, Licenses, Permits, or Leases"/>
    <s v="Boat Registration"/>
    <s v="Motor Vehicle Account"/>
    <n v="152268.5"/>
    <m/>
  </r>
  <r>
    <x v="2"/>
    <s v="Registration"/>
    <x v="4"/>
    <s v="Fees, Licenses, Permits, or Leases"/>
    <s v="Boat Registration"/>
    <s v="Motor Vehicle Account"/>
    <n v="131015.5"/>
    <m/>
  </r>
  <r>
    <x v="2"/>
    <s v="Registration"/>
    <x v="5"/>
    <s v="Fees, Licenses, Permits, or Leases"/>
    <s v="Boat Registration"/>
    <s v="Motor Vehicle Account"/>
    <n v="136586.5"/>
    <m/>
  </r>
  <r>
    <x v="2"/>
    <s v="Registration"/>
    <x v="0"/>
    <s v="Fees, Licenses, Permits, or Leases"/>
    <s v="Boat Trailer Registration"/>
    <s v="Abandoned Recreational Vehicle Disposal Fee Account"/>
    <n v="0"/>
    <m/>
  </r>
  <r>
    <x v="2"/>
    <s v="Registration"/>
    <x v="0"/>
    <s v="Fees, Licenses, Permits, or Leases"/>
    <s v="Boat Trailer Registration"/>
    <s v="Capital Vessel Replacement Account"/>
    <n v="383703"/>
    <m/>
  </r>
  <r>
    <x v="2"/>
    <s v="Registration"/>
    <x v="0"/>
    <s v="Fees, Licenses, Permits, or Leases"/>
    <s v="Boat Trailer Registration"/>
    <s v="Various accounts for customized license plates"/>
    <n v="0"/>
    <s v="Children's Trust Account"/>
  </r>
  <r>
    <x v="2"/>
    <s v="Registration"/>
    <x v="0"/>
    <s v="Fees, Licenses, Permits, or Leases"/>
    <s v="Boat Trailer Registration"/>
    <s v="DOL Services Account"/>
    <n v="105737"/>
    <m/>
  </r>
  <r>
    <x v="2"/>
    <s v="Registration"/>
    <x v="0"/>
    <s v="Fees, Licenses, Permits, or Leases"/>
    <s v="Boat Trailer Registration"/>
    <s v="Various accounts for customized license plates"/>
    <n v="360"/>
    <s v="Firefighters Benevolent Account"/>
  </r>
  <r>
    <x v="2"/>
    <s v="Environmental Protection"/>
    <x v="0"/>
    <s v="Fees, Licenses, Permits, or Leases"/>
    <s v="Boat Trailer Registration"/>
    <s v="Freshwater Aquatic Weeds Account"/>
    <n v="638106"/>
    <m/>
  </r>
  <r>
    <x v="2"/>
    <s v="Registration"/>
    <x v="0"/>
    <s v="Fees, Licenses, Permits, or Leases"/>
    <s v="Boat Trailer Registration"/>
    <s v="Various accounts for customized license plates"/>
    <n v="28"/>
    <s v="Gonzaga Univ Alumni Assoc Account"/>
  </r>
  <r>
    <x v="2"/>
    <s v="Registration"/>
    <x v="0"/>
    <s v="Fees, Licenses, Permits, or Leases"/>
    <s v="Boat Trailer Registration"/>
    <s v="Highway Safety Account"/>
    <n v="473"/>
    <m/>
  </r>
  <r>
    <x v="2"/>
    <s v="Registration"/>
    <x v="0"/>
    <s v="Fees, Licenses, Permits, or Leases"/>
    <s v="Boat Trailer Registration"/>
    <s v="Various accounts for customized license plates"/>
    <n v="300"/>
    <s v="Law Enforcement Memorial Account"/>
  </r>
  <r>
    <x v="2"/>
    <s v="Registration"/>
    <x v="0"/>
    <s v="Fees, Licenses, Permits, or Leases"/>
    <s v="Boat Trailer Registration"/>
    <s v="License Plate Technology Account"/>
    <n v="52868"/>
    <m/>
  </r>
  <r>
    <x v="2"/>
    <s v="Registration"/>
    <x v="0"/>
    <s v="Fees, Licenses, Permits, or Leases"/>
    <s v="Boat Trailer Registration"/>
    <s v="Various accounts for customized license plates"/>
    <n v="84"/>
    <s v="Lighthouse Environmental Programs Account"/>
  </r>
  <r>
    <x v="2"/>
    <s v="Registration"/>
    <x v="0"/>
    <s v="Fees, Licenses, Permits, or Leases"/>
    <s v="Boat Trailer Registration"/>
    <s v="State Wildlife Account/ Limited Fish and Wildlife Account"/>
    <n v="6237"/>
    <m/>
  </r>
  <r>
    <x v="2"/>
    <s v="Registration"/>
    <x v="0"/>
    <s v="Fees, Licenses, Permits, or Leases"/>
    <s v="Boat Trailer Registration"/>
    <s v="Motor Vehicle Account"/>
    <n v="2813201"/>
    <s v="Revenue includes Regional Transit Authority excise tax and Transportatoin Benefit District fees"/>
  </r>
  <r>
    <x v="2"/>
    <s v="Registration"/>
    <x v="0"/>
    <s v="Fees, Licenses, Permits, or Leases"/>
    <s v="Boat Trailer Registration"/>
    <s v="Move Ahead WA Account"/>
    <n v="0"/>
    <m/>
  </r>
  <r>
    <x v="2"/>
    <s v="Registration"/>
    <x v="0"/>
    <s v="Fees, Licenses, Permits, or Leases"/>
    <s v="Boat Trailer Registration"/>
    <s v="Multimodal Transportation Account"/>
    <n v="62190"/>
    <m/>
  </r>
  <r>
    <x v="2"/>
    <s v="Registration"/>
    <x v="0"/>
    <s v="Fees, Licenses, Permits, or Leases"/>
    <s v="Boat Trailer Registration"/>
    <s v="Various accounts for customized license plates"/>
    <n v="0"/>
    <s v="Music Matters Awareness Account"/>
  </r>
  <r>
    <x v="2"/>
    <s v="Registration"/>
    <x v="0"/>
    <s v="Fees, Licenses, Permits, or Leases"/>
    <s v="Boat Trailer Registration"/>
    <s v="Organ and Tissue Donation Awareness Account"/>
    <n v="5619"/>
    <m/>
  </r>
  <r>
    <x v="2"/>
    <s v="Registration"/>
    <x v="0"/>
    <s v="Fees, Licenses, Permits, or Leases"/>
    <s v="Boat Trailer Registration"/>
    <s v="Parks Renewal and Stewardship Account"/>
    <n v="141034"/>
    <m/>
  </r>
  <r>
    <x v="2"/>
    <s v="Registration"/>
    <x v="0"/>
    <s v="Fees, Licenses, Permits, or Leases"/>
    <s v="Boat Trailer Registration"/>
    <s v="Puget Sound Ferry Operations Account"/>
    <n v="50029"/>
    <m/>
  </r>
  <r>
    <x v="2"/>
    <s v="Registration"/>
    <x v="0"/>
    <s v="Fees, Licenses, Permits, or Leases"/>
    <s v="Boat Trailer Registration"/>
    <s v="Recreation Access Pass Account"/>
    <n v="121650"/>
    <m/>
  </r>
  <r>
    <x v="2"/>
    <s v="Registration"/>
    <x v="0"/>
    <s v="Fees, Licenses, Permits, or Leases"/>
    <s v="Boat Trailer Registration"/>
    <s v="Various accounts for customized license plates"/>
    <n v="6"/>
    <s v="Recreational Vehicle Account"/>
  </r>
  <r>
    <x v="2"/>
    <s v="Registration"/>
    <x v="0"/>
    <s v="Fees, Licenses, Permits, or Leases"/>
    <s v="Boat Trailer Registration"/>
    <s v="Various accounts for customized license plates"/>
    <n v="0"/>
    <s v="San Juan Islands Programs Account"/>
  </r>
  <r>
    <x v="2"/>
    <s v="Registration"/>
    <x v="0"/>
    <s v="Fees, Licenses, Permits, or Leases"/>
    <s v="Boat Trailer Registration"/>
    <s v="Various accounts for customized license plates"/>
    <n v="0"/>
    <s v="Seattle Mariners Account"/>
  </r>
  <r>
    <x v="2"/>
    <s v="Registration"/>
    <x v="0"/>
    <s v="Fees, Licenses, Permits, or Leases"/>
    <s v="Boat Trailer Registration"/>
    <s v="Various accounts for customized license plates"/>
    <n v="0"/>
    <s v="Seattle Nhl Hockey Account"/>
  </r>
  <r>
    <x v="2"/>
    <s v="Registration"/>
    <x v="0"/>
    <s v="Fees, Licenses, Permits, or Leases"/>
    <s v="Boat Trailer Registration"/>
    <s v="Various accounts for customized license plates"/>
    <n v="110"/>
    <s v="Seattle Seahawks Account"/>
  </r>
  <r>
    <x v="2"/>
    <s v="Registration"/>
    <x v="0"/>
    <s v="Fees, Licenses, Permits, or Leases"/>
    <s v="Boat Trailer Registration"/>
    <s v="Various accounts for customized license plates"/>
    <n v="28"/>
    <s v="Seattle Sounders FC Account"/>
  </r>
  <r>
    <x v="2"/>
    <s v="Registration"/>
    <x v="0"/>
    <s v="Fees, Licenses, Permits, or Leases"/>
    <s v="Boat Trailer Registration"/>
    <s v="Various accounts for customized license plates"/>
    <n v="0"/>
    <s v="Seattle University Account"/>
  </r>
  <r>
    <x v="2"/>
    <s v="Registration"/>
    <x v="0"/>
    <s v="Fees, Licenses, Permits, or Leases"/>
    <s v="Boat Trailer Registration"/>
    <s v="Various accounts for customized license plates"/>
    <n v="0"/>
    <s v="Share the Road Account"/>
  </r>
  <r>
    <x v="2"/>
    <s v="Registration"/>
    <x v="0"/>
    <s v="Fees, Licenses, Permits, or Leases"/>
    <s v="Boat Trailer Registration"/>
    <s v="Various accounts for customized license plates"/>
    <n v="28"/>
    <s v="Ski &amp; Ride Washington Account"/>
  </r>
  <r>
    <x v="2"/>
    <s v="Registration"/>
    <x v="0"/>
    <s v="Fees, Licenses, Permits, or Leases"/>
    <s v="Boat Trailer Registration"/>
    <s v="Various accounts for customized license plates"/>
    <n v="84"/>
    <s v="State Flower Account"/>
  </r>
  <r>
    <x v="2"/>
    <s v="Registration"/>
    <x v="0"/>
    <s v="Fees, Licenses, Permits, or Leases"/>
    <s v="Boat Trailer Registration"/>
    <s v="Various accounts for customized license plates"/>
    <n v="28"/>
    <s v="State Parks Educ &amp; Enhancement"/>
  </r>
  <r>
    <x v="2"/>
    <s v="Registration"/>
    <x v="0"/>
    <s v="Fees, Licenses, Permits, or Leases"/>
    <s v="Boat Trailer Registration"/>
    <s v="State Patrol Highway Account"/>
    <n v="845029"/>
    <m/>
  </r>
  <r>
    <x v="2"/>
    <s v="Registration"/>
    <x v="0"/>
    <s v="Fees, Licenses, Permits, or Leases"/>
    <s v="Boat Trailer Registration"/>
    <s v="Transportation 2003 Account"/>
    <n v="661041"/>
    <m/>
  </r>
  <r>
    <x v="2"/>
    <s v="Registration"/>
    <x v="0"/>
    <s v="Fees, Licenses, Permits, or Leases"/>
    <s v="Boat Trailer Registration"/>
    <s v="Transportation Partnership Account"/>
    <n v="360179"/>
    <m/>
  </r>
  <r>
    <x v="2"/>
    <s v="Registration"/>
    <x v="0"/>
    <s v="Fees, Licenses, Permits, or Leases"/>
    <s v="Boat Trailer Registration"/>
    <s v="Various accounts for customized license plates"/>
    <n v="250"/>
    <s v="Veterans Stewardship Account"/>
  </r>
  <r>
    <x v="2"/>
    <s v="Registration"/>
    <x v="0"/>
    <s v="Fees, Licenses, Permits, or Leases"/>
    <s v="Boat Trailer Registration"/>
    <s v="Various accounts for customized license plates"/>
    <n v="0"/>
    <s v="WA State Leadership Board Spec Lic Plate"/>
  </r>
  <r>
    <x v="2"/>
    <s v="Registration"/>
    <x v="0"/>
    <s v="Fees, Licenses, Permits, or Leases"/>
    <s v="Boat Trailer Registration"/>
    <s v="Various accounts for customized license plates"/>
    <n v="0"/>
    <s v="Washington Apples Account"/>
  </r>
  <r>
    <x v="2"/>
    <s v="Registration"/>
    <x v="0"/>
    <s v="Fees, Licenses, Permits, or Leases"/>
    <s v="Boat Trailer Registration"/>
    <s v="Various accounts for customized license plates"/>
    <n v="28"/>
    <s v="Washington State Wrestling Account"/>
  </r>
  <r>
    <x v="2"/>
    <s v="Registration"/>
    <x v="0"/>
    <s v="Fees, Licenses, Permits, or Leases"/>
    <s v="Boat Trailer Registration"/>
    <s v="Various accounts for customized license plates"/>
    <n v="0"/>
    <s v="Washington Wine License Plate Account"/>
  </r>
  <r>
    <x v="2"/>
    <s v="Registration"/>
    <x v="0"/>
    <s v="Fees, Licenses, Permits, or Leases"/>
    <s v="Boat Trailer Registration"/>
    <s v="Various accounts for customized license plates"/>
    <n v="28"/>
    <s v="Washington's National Park Fund Account"/>
  </r>
  <r>
    <x v="2"/>
    <s v="Registration"/>
    <x v="0"/>
    <s v="Fees, Licenses, Permits, or Leases"/>
    <s v="Boat Trailer Registration"/>
    <s v="Various accounts for customized license plates"/>
    <n v="0"/>
    <s v="We Love Our Pets Account"/>
  </r>
  <r>
    <x v="2"/>
    <s v="Registration"/>
    <x v="0"/>
    <s v="Fees, Licenses, Permits, or Leases"/>
    <s v="Boat Trailer Registration"/>
    <s v="Various accounts for customized license plates"/>
    <n v="250"/>
    <s v="Wildlife Rehabilitation Account"/>
  </r>
  <r>
    <x v="2"/>
    <s v="Registration"/>
    <x v="1"/>
    <s v="Fees, Licenses, Permits, or Leases"/>
    <s v="Boat Trailer Registration"/>
    <s v="Abandoned Recreational Vehicle Disposal Fee Account"/>
    <n v="660"/>
    <m/>
  </r>
  <r>
    <x v="2"/>
    <s v="Registration"/>
    <x v="1"/>
    <s v="Fees, Licenses, Permits, or Leases"/>
    <s v="Boat Trailer Registration"/>
    <s v="Capital Vessel Replacement Account"/>
    <n v="363865"/>
    <m/>
  </r>
  <r>
    <x v="2"/>
    <s v="Registration"/>
    <x v="1"/>
    <s v="Fees, Licenses, Permits, or Leases"/>
    <s v="Boat Trailer Registration"/>
    <s v="Various accounts for customized license plates"/>
    <n v="0"/>
    <s v="Children's Trust Account"/>
  </r>
  <r>
    <x v="2"/>
    <s v="Registration"/>
    <x v="1"/>
    <s v="Fees, Licenses, Permits, or Leases"/>
    <s v="Boat Trailer Registration"/>
    <s v="DOL Services Account"/>
    <n v="102379"/>
    <m/>
  </r>
  <r>
    <x v="2"/>
    <s v="Registration"/>
    <x v="1"/>
    <s v="Fees, Licenses, Permits, or Leases"/>
    <s v="Boat Trailer Registration"/>
    <s v="Various accounts for customized license plates"/>
    <n v="190"/>
    <s v="Firefighters Benevolent Account"/>
  </r>
  <r>
    <x v="2"/>
    <s v="Environmental Protection"/>
    <x v="1"/>
    <s v="Fees, Licenses, Permits, or Leases"/>
    <s v="Boat Trailer Registration"/>
    <s v="Freshwater Aquatic Weeds Account"/>
    <n v="617698"/>
    <m/>
  </r>
  <r>
    <x v="2"/>
    <s v="Registration"/>
    <x v="1"/>
    <s v="Fees, Licenses, Permits, or Leases"/>
    <s v="Boat Trailer Registration"/>
    <s v="Various accounts for customized license plates"/>
    <n v="0"/>
    <s v="Gonzaga Univ Alumni Assoc Account"/>
  </r>
  <r>
    <x v="2"/>
    <s v="Registration"/>
    <x v="1"/>
    <s v="Fees, Licenses, Permits, or Leases"/>
    <s v="Boat Trailer Registration"/>
    <s v="Highway Safety Account"/>
    <n v="627"/>
    <m/>
  </r>
  <r>
    <x v="2"/>
    <s v="Registration"/>
    <x v="1"/>
    <s v="Fees, Licenses, Permits, or Leases"/>
    <s v="Boat Trailer Registration"/>
    <s v="Various accounts for customized license plates"/>
    <n v="330"/>
    <s v="Law Enforcement Memorial Account"/>
  </r>
  <r>
    <x v="2"/>
    <s v="Registration"/>
    <x v="1"/>
    <s v="Fees, Licenses, Permits, or Leases"/>
    <s v="Boat Trailer Registration"/>
    <s v="License Plate Technology Account"/>
    <n v="51190"/>
    <m/>
  </r>
  <r>
    <x v="2"/>
    <s v="Registration"/>
    <x v="1"/>
    <s v="Fees, Licenses, Permits, or Leases"/>
    <s v="Boat Trailer Registration"/>
    <s v="Various accounts for customized license plates"/>
    <n v="140"/>
    <s v="Lighthouse Environmental Programs Account"/>
  </r>
  <r>
    <x v="2"/>
    <s v="Registration"/>
    <x v="1"/>
    <s v="Fees, Licenses, Permits, or Leases"/>
    <s v="Boat Trailer Registration"/>
    <s v="State Wildlife Account/ Limited Fish and Wildlife Account"/>
    <n v="6368"/>
    <m/>
  </r>
  <r>
    <x v="2"/>
    <s v="Registration"/>
    <x v="1"/>
    <s v="Fees, Licenses, Permits, or Leases"/>
    <s v="Boat Trailer Registration"/>
    <s v="Motor Vehicle Account"/>
    <n v="2783941"/>
    <s v="Revenue includes Regional Transit Authority excise tax and Transportatoin Benefit District fees"/>
  </r>
  <r>
    <x v="2"/>
    <s v="Registration"/>
    <x v="1"/>
    <s v="Fees, Licenses, Permits, or Leases"/>
    <s v="Boat Trailer Registration"/>
    <s v="Move Ahead WA Account"/>
    <n v="0"/>
    <m/>
  </r>
  <r>
    <x v="2"/>
    <s v="Registration"/>
    <x v="1"/>
    <s v="Fees, Licenses, Permits, or Leases"/>
    <s v="Boat Trailer Registration"/>
    <s v="Multimodal Transportation Account"/>
    <n v="57805"/>
    <m/>
  </r>
  <r>
    <x v="2"/>
    <s v="Registration"/>
    <x v="1"/>
    <s v="Fees, Licenses, Permits, or Leases"/>
    <s v="Boat Trailer Registration"/>
    <s v="Various accounts for customized license plates"/>
    <n v="0"/>
    <s v="Music Matters Awareness Account"/>
  </r>
  <r>
    <x v="2"/>
    <s v="Registration"/>
    <x v="1"/>
    <s v="Fees, Licenses, Permits, or Leases"/>
    <s v="Boat Trailer Registration"/>
    <s v="Organ and Tissue Donation Awareness Account"/>
    <n v="5111"/>
    <m/>
  </r>
  <r>
    <x v="2"/>
    <s v="Registration"/>
    <x v="1"/>
    <s v="Fees, Licenses, Permits, or Leases"/>
    <s v="Boat Trailer Registration"/>
    <s v="Parks Renewal and Stewardship Account"/>
    <n v="135523"/>
    <m/>
  </r>
  <r>
    <x v="2"/>
    <s v="Registration"/>
    <x v="1"/>
    <s v="Fees, Licenses, Permits, or Leases"/>
    <s v="Boat Trailer Registration"/>
    <s v="Puget Sound Ferry Operations Account"/>
    <n v="48875"/>
    <m/>
  </r>
  <r>
    <x v="2"/>
    <s v="Registration"/>
    <x v="1"/>
    <s v="Fees, Licenses, Permits, or Leases"/>
    <s v="Boat Trailer Registration"/>
    <s v="Recreation Access Pass Account"/>
    <n v="121110"/>
    <m/>
  </r>
  <r>
    <x v="2"/>
    <s v="Registration"/>
    <x v="1"/>
    <s v="Fees, Licenses, Permits, or Leases"/>
    <s v="Boat Trailer Registration"/>
    <s v="Various accounts for customized license plates"/>
    <n v="15"/>
    <s v="Recreational Vehicle Account"/>
  </r>
  <r>
    <x v="2"/>
    <s v="Registration"/>
    <x v="1"/>
    <s v="Fees, Licenses, Permits, or Leases"/>
    <s v="Boat Trailer Registration"/>
    <s v="Various accounts for customized license plates"/>
    <n v="0"/>
    <s v="San Juan Islands Programs Account"/>
  </r>
  <r>
    <x v="2"/>
    <s v="Registration"/>
    <x v="1"/>
    <s v="Fees, Licenses, Permits, or Leases"/>
    <s v="Boat Trailer Registration"/>
    <s v="Various accounts for customized license plates"/>
    <n v="0"/>
    <s v="Seattle Mariners Account"/>
  </r>
  <r>
    <x v="2"/>
    <s v="Registration"/>
    <x v="1"/>
    <s v="Fees, Licenses, Permits, or Leases"/>
    <s v="Boat Trailer Registration"/>
    <s v="Various accounts for customized license plates"/>
    <n v="0"/>
    <s v="Seattle Nhl Hockey Account"/>
  </r>
  <r>
    <x v="2"/>
    <s v="Registration"/>
    <x v="1"/>
    <s v="Fees, Licenses, Permits, or Leases"/>
    <s v="Boat Trailer Registration"/>
    <s v="Various accounts for customized license plates"/>
    <n v="140"/>
    <s v="Seattle Seahawks Account"/>
  </r>
  <r>
    <x v="2"/>
    <s v="Registration"/>
    <x v="1"/>
    <s v="Fees, Licenses, Permits, or Leases"/>
    <s v="Boat Trailer Registration"/>
    <s v="Various accounts for customized license plates"/>
    <n v="28"/>
    <s v="Seattle Sounders FC Account"/>
  </r>
  <r>
    <x v="2"/>
    <s v="Registration"/>
    <x v="1"/>
    <s v="Fees, Licenses, Permits, or Leases"/>
    <s v="Boat Trailer Registration"/>
    <s v="Various accounts for customized license plates"/>
    <n v="0"/>
    <s v="Seattle University Account"/>
  </r>
  <r>
    <x v="2"/>
    <s v="Registration"/>
    <x v="1"/>
    <s v="Fees, Licenses, Permits, or Leases"/>
    <s v="Boat Trailer Registration"/>
    <s v="Various accounts for customized license plates"/>
    <n v="28"/>
    <s v="Share the Road Account"/>
  </r>
  <r>
    <x v="2"/>
    <s v="Registration"/>
    <x v="1"/>
    <s v="Fees, Licenses, Permits, or Leases"/>
    <s v="Boat Trailer Registration"/>
    <s v="Various accounts for customized license plates"/>
    <n v="28"/>
    <s v="Ski &amp; Ride Washington Account"/>
  </r>
  <r>
    <x v="2"/>
    <s v="Registration"/>
    <x v="1"/>
    <s v="Fees, Licenses, Permits, or Leases"/>
    <s v="Boat Trailer Registration"/>
    <s v="Various accounts for customized license plates"/>
    <n v="84"/>
    <s v="State Flower Account"/>
  </r>
  <r>
    <x v="2"/>
    <s v="Registration"/>
    <x v="1"/>
    <s v="Fees, Licenses, Permits, or Leases"/>
    <s v="Boat Trailer Registration"/>
    <s v="Various accounts for customized license plates"/>
    <n v="84"/>
    <s v="State Parks Educ &amp; Enhancement"/>
  </r>
  <r>
    <x v="2"/>
    <s v="Registration"/>
    <x v="1"/>
    <s v="Fees, Licenses, Permits, or Leases"/>
    <s v="Boat Trailer Registration"/>
    <s v="State Patrol Highway Account"/>
    <n v="822765"/>
    <m/>
  </r>
  <r>
    <x v="2"/>
    <s v="Registration"/>
    <x v="1"/>
    <s v="Fees, Licenses, Permits, or Leases"/>
    <s v="Boat Trailer Registration"/>
    <s v="Transportation 2003 Account"/>
    <n v="632284"/>
    <m/>
  </r>
  <r>
    <x v="2"/>
    <s v="Registration"/>
    <x v="1"/>
    <s v="Fees, Licenses, Permits, or Leases"/>
    <s v="Boat Trailer Registration"/>
    <s v="Transportation Partnership Account"/>
    <n v="348176"/>
    <m/>
  </r>
  <r>
    <x v="2"/>
    <s v="Registration"/>
    <x v="1"/>
    <s v="Fees, Licenses, Permits, or Leases"/>
    <s v="Boat Trailer Registration"/>
    <s v="Various accounts for customized license plates"/>
    <n v="300"/>
    <s v="Veterans Stewardship Account"/>
  </r>
  <r>
    <x v="2"/>
    <s v="Registration"/>
    <x v="1"/>
    <s v="Fees, Licenses, Permits, or Leases"/>
    <s v="Boat Trailer Registration"/>
    <s v="Various accounts for customized license plates"/>
    <n v="0"/>
    <s v="WA State Leadership Board Spec Lic Plate"/>
  </r>
  <r>
    <x v="2"/>
    <s v="Registration"/>
    <x v="1"/>
    <s v="Fees, Licenses, Permits, or Leases"/>
    <s v="Boat Trailer Registration"/>
    <s v="Various accounts for customized license plates"/>
    <n v="0"/>
    <s v="Washington Apples Account"/>
  </r>
  <r>
    <x v="2"/>
    <s v="Registration"/>
    <x v="1"/>
    <s v="Fees, Licenses, Permits, or Leases"/>
    <s v="Boat Trailer Registration"/>
    <s v="Various accounts for customized license plates"/>
    <n v="28"/>
    <s v="Washington State Wrestling Account"/>
  </r>
  <r>
    <x v="2"/>
    <s v="Registration"/>
    <x v="1"/>
    <s v="Fees, Licenses, Permits, or Leases"/>
    <s v="Boat Trailer Registration"/>
    <s v="Various accounts for customized license plates"/>
    <n v="0"/>
    <s v="Washington Wine License Plate Account"/>
  </r>
  <r>
    <x v="2"/>
    <s v="Registration"/>
    <x v="1"/>
    <s v="Fees, Licenses, Permits, or Leases"/>
    <s v="Boat Trailer Registration"/>
    <s v="Various accounts for customized license plates"/>
    <n v="28"/>
    <s v="Washington's National Park Fund Account"/>
  </r>
  <r>
    <x v="2"/>
    <s v="Registration"/>
    <x v="1"/>
    <s v="Fees, Licenses, Permits, or Leases"/>
    <s v="Boat Trailer Registration"/>
    <s v="Various accounts for customized license plates"/>
    <n v="0"/>
    <s v="We Love Our Pets Account"/>
  </r>
  <r>
    <x v="2"/>
    <s v="Registration"/>
    <x v="1"/>
    <s v="Fees, Licenses, Permits, or Leases"/>
    <s v="Boat Trailer Registration"/>
    <s v="Various accounts for customized license plates"/>
    <n v="260"/>
    <s v="Wildlife Rehabilitation Account"/>
  </r>
  <r>
    <x v="2"/>
    <s v="Registration"/>
    <x v="2"/>
    <s v="Fees, Licenses, Permits, or Leases"/>
    <s v="Boat Trailer Registration"/>
    <s v="Abandoned Recreational Vehicle Disposal Fee Account"/>
    <n v="160"/>
    <m/>
  </r>
  <r>
    <x v="2"/>
    <s v="Registration"/>
    <x v="2"/>
    <s v="Fees, Licenses, Permits, or Leases"/>
    <s v="Boat Trailer Registration"/>
    <s v="Capital Vessel Replacement Account"/>
    <n v="477635"/>
    <m/>
  </r>
  <r>
    <x v="2"/>
    <s v="Registration"/>
    <x v="2"/>
    <s v="Fees, Licenses, Permits, or Leases"/>
    <s v="Boat Trailer Registration"/>
    <s v="Various accounts for customized license plates"/>
    <n v="33"/>
    <s v="Children's Trust Account"/>
  </r>
  <r>
    <x v="2"/>
    <s v="Registration"/>
    <x v="2"/>
    <s v="Fees, Licenses, Permits, or Leases"/>
    <s v="Boat Trailer Registration"/>
    <s v="DOL Services Account"/>
    <n v="100432"/>
    <m/>
  </r>
  <r>
    <x v="2"/>
    <s v="Registration"/>
    <x v="2"/>
    <s v="Fees, Licenses, Permits, or Leases"/>
    <s v="Boat Trailer Registration"/>
    <s v="Various accounts for customized license plates"/>
    <n v="290"/>
    <s v="Firefighters Benevolent Account"/>
  </r>
  <r>
    <x v="2"/>
    <s v="Environmental Protection"/>
    <x v="2"/>
    <s v="Fees, Licenses, Permits, or Leases"/>
    <s v="Boat Trailer Registration"/>
    <s v="Freshwater Aquatic Weeds Account"/>
    <n v="605790"/>
    <m/>
  </r>
  <r>
    <x v="2"/>
    <s v="Registration"/>
    <x v="2"/>
    <s v="Fees, Licenses, Permits, or Leases"/>
    <s v="Boat Trailer Registration"/>
    <s v="Various accounts for customized license plates"/>
    <n v="56"/>
    <s v="Gonzaga Univ Alumni Assoc Account"/>
  </r>
  <r>
    <x v="2"/>
    <s v="Registration"/>
    <x v="2"/>
    <s v="Fees, Licenses, Permits, or Leases"/>
    <s v="Boat Trailer Registration"/>
    <s v="Highway Safety Account"/>
    <n v="1332"/>
    <m/>
  </r>
  <r>
    <x v="2"/>
    <s v="Registration"/>
    <x v="2"/>
    <s v="Fees, Licenses, Permits, or Leases"/>
    <s v="Boat Trailer Registration"/>
    <s v="Various accounts for customized license plates"/>
    <n v="330"/>
    <s v="Law Enforcement Memorial Account"/>
  </r>
  <r>
    <x v="2"/>
    <s v="Registration"/>
    <x v="2"/>
    <s v="Fees, Licenses, Permits, or Leases"/>
    <s v="Boat Trailer Registration"/>
    <s v="License Plate Technology Account"/>
    <n v="50216"/>
    <m/>
  </r>
  <r>
    <x v="2"/>
    <s v="Registration"/>
    <x v="2"/>
    <s v="Fees, Licenses, Permits, or Leases"/>
    <s v="Boat Trailer Registration"/>
    <s v="Various accounts for customized license plates"/>
    <n v="84"/>
    <s v="Lighthouse Environmental Programs Account"/>
  </r>
  <r>
    <x v="2"/>
    <s v="Registration"/>
    <x v="2"/>
    <s v="Fees, Licenses, Permits, or Leases"/>
    <s v="Boat Trailer Registration"/>
    <s v="State Wildlife Account/ Limited Fish and Wildlife Account"/>
    <n v="6288"/>
    <m/>
  </r>
  <r>
    <x v="2"/>
    <s v="Registration"/>
    <x v="2"/>
    <s v="Fees, Licenses, Permits, or Leases"/>
    <s v="Boat Trailer Registration"/>
    <s v="Motor Vehicle Account"/>
    <n v="2818279"/>
    <s v="Revenue includes Regional Transit Authority excise tax and Transportatoin Benefit District fees"/>
  </r>
  <r>
    <x v="2"/>
    <s v="Registration"/>
    <x v="2"/>
    <s v="Fees, Licenses, Permits, or Leases"/>
    <s v="Boat Trailer Registration"/>
    <s v="Move Ahead WA Account"/>
    <n v="0"/>
    <m/>
  </r>
  <r>
    <x v="2"/>
    <s v="Registration"/>
    <x v="2"/>
    <s v="Fees, Licenses, Permits, or Leases"/>
    <s v="Boat Trailer Registration"/>
    <s v="Multimodal Transportation Account"/>
    <n v="54633"/>
    <m/>
  </r>
  <r>
    <x v="2"/>
    <s v="Registration"/>
    <x v="2"/>
    <s v="Fees, Licenses, Permits, or Leases"/>
    <s v="Boat Trailer Registration"/>
    <s v="Various accounts for customized license plates"/>
    <n v="28"/>
    <s v="Music Matters Awareness Account"/>
  </r>
  <r>
    <x v="2"/>
    <s v="Registration"/>
    <x v="2"/>
    <s v="Fees, Licenses, Permits, or Leases"/>
    <s v="Boat Trailer Registration"/>
    <s v="Organ and Tissue Donation Awareness Account"/>
    <n v="5364"/>
    <m/>
  </r>
  <r>
    <x v="2"/>
    <s v="Registration"/>
    <x v="2"/>
    <s v="Fees, Licenses, Permits, or Leases"/>
    <s v="Boat Trailer Registration"/>
    <s v="Parks Renewal and Stewardship Account"/>
    <n v="138822"/>
    <m/>
  </r>
  <r>
    <x v="2"/>
    <s v="Registration"/>
    <x v="2"/>
    <s v="Fees, Licenses, Permits, or Leases"/>
    <s v="Boat Trailer Registration"/>
    <s v="Puget Sound Ferry Operations Account"/>
    <n v="47943"/>
    <m/>
  </r>
  <r>
    <x v="2"/>
    <s v="Registration"/>
    <x v="2"/>
    <s v="Fees, Licenses, Permits, or Leases"/>
    <s v="Boat Trailer Registration"/>
    <s v="Recreation Access Pass Account"/>
    <n v="163320"/>
    <m/>
  </r>
  <r>
    <x v="2"/>
    <s v="Registration"/>
    <x v="2"/>
    <s v="Fees, Licenses, Permits, or Leases"/>
    <s v="Boat Trailer Registration"/>
    <s v="Various accounts for customized license plates"/>
    <n v="12"/>
    <s v="Recreational Vehicle Account"/>
  </r>
  <r>
    <x v="2"/>
    <s v="Registration"/>
    <x v="2"/>
    <s v="Fees, Licenses, Permits, or Leases"/>
    <s v="Boat Trailer Registration"/>
    <s v="Various accounts for customized license plates"/>
    <n v="56"/>
    <s v="San Juan Islands Programs Account"/>
  </r>
  <r>
    <x v="2"/>
    <s v="Registration"/>
    <x v="2"/>
    <s v="Fees, Licenses, Permits, or Leases"/>
    <s v="Boat Trailer Registration"/>
    <s v="Various accounts for customized license plates"/>
    <n v="0"/>
    <s v="Seattle Mariners Account"/>
  </r>
  <r>
    <x v="2"/>
    <s v="Registration"/>
    <x v="2"/>
    <s v="Fees, Licenses, Permits, or Leases"/>
    <s v="Boat Trailer Registration"/>
    <s v="Various accounts for customized license plates"/>
    <n v="0"/>
    <s v="Seattle Nhl Hockey Account"/>
  </r>
  <r>
    <x v="2"/>
    <s v="Registration"/>
    <x v="2"/>
    <s v="Fees, Licenses, Permits, or Leases"/>
    <s v="Boat Trailer Registration"/>
    <s v="Various accounts for customized license plates"/>
    <n v="190"/>
    <s v="Seattle Seahawks Account"/>
  </r>
  <r>
    <x v="2"/>
    <s v="Registration"/>
    <x v="2"/>
    <s v="Fees, Licenses, Permits, or Leases"/>
    <s v="Boat Trailer Registration"/>
    <s v="Various accounts for customized license plates"/>
    <n v="28"/>
    <s v="Seattle Sounders FC Account"/>
  </r>
  <r>
    <x v="2"/>
    <s v="Registration"/>
    <x v="2"/>
    <s v="Fees, Licenses, Permits, or Leases"/>
    <s v="Boat Trailer Registration"/>
    <s v="Various accounts for customized license plates"/>
    <n v="0"/>
    <s v="Seattle University Account"/>
  </r>
  <r>
    <x v="2"/>
    <s v="Registration"/>
    <x v="2"/>
    <s v="Fees, Licenses, Permits, or Leases"/>
    <s v="Boat Trailer Registration"/>
    <s v="Various accounts for customized license plates"/>
    <n v="28"/>
    <s v="Share the Road Account"/>
  </r>
  <r>
    <x v="2"/>
    <s v="Registration"/>
    <x v="2"/>
    <s v="Fees, Licenses, Permits, or Leases"/>
    <s v="Boat Trailer Registration"/>
    <s v="Various accounts for customized license plates"/>
    <n v="28"/>
    <s v="Ski &amp; Ride Washington Account"/>
  </r>
  <r>
    <x v="2"/>
    <s v="Registration"/>
    <x v="2"/>
    <s v="Fees, Licenses, Permits, or Leases"/>
    <s v="Boat Trailer Registration"/>
    <s v="Various accounts for customized license plates"/>
    <n v="56"/>
    <s v="State Flower Account"/>
  </r>
  <r>
    <x v="2"/>
    <s v="Registration"/>
    <x v="2"/>
    <s v="Fees, Licenses, Permits, or Leases"/>
    <s v="Boat Trailer Registration"/>
    <s v="Various accounts for customized license plates"/>
    <n v="56"/>
    <s v="State Parks Educ &amp; Enhancement"/>
  </r>
  <r>
    <x v="2"/>
    <s v="Registration"/>
    <x v="2"/>
    <s v="Fees, Licenses, Permits, or Leases"/>
    <s v="Boat Trailer Registration"/>
    <s v="State Patrol Highway Account"/>
    <n v="800393"/>
    <m/>
  </r>
  <r>
    <x v="2"/>
    <s v="Registration"/>
    <x v="2"/>
    <s v="Fees, Licenses, Permits, or Leases"/>
    <s v="Boat Trailer Registration"/>
    <s v="Transportation 2003 Account"/>
    <n v="625129"/>
    <m/>
  </r>
  <r>
    <x v="2"/>
    <s v="Registration"/>
    <x v="2"/>
    <s v="Fees, Licenses, Permits, or Leases"/>
    <s v="Boat Trailer Registration"/>
    <s v="Transportation Partnership Account"/>
    <n v="341223"/>
    <m/>
  </r>
  <r>
    <x v="2"/>
    <s v="Registration"/>
    <x v="2"/>
    <s v="Fees, Licenses, Permits, or Leases"/>
    <s v="Boat Trailer Registration"/>
    <s v="Various accounts for customized license plates"/>
    <n v="220"/>
    <s v="Veterans Stewardship Account"/>
  </r>
  <r>
    <x v="2"/>
    <s v="Registration"/>
    <x v="2"/>
    <s v="Fees, Licenses, Permits, or Leases"/>
    <s v="Boat Trailer Registration"/>
    <s v="Various accounts for customized license plates"/>
    <n v="0"/>
    <s v="WA State Leadership Board Spec Lic Plate"/>
  </r>
  <r>
    <x v="2"/>
    <s v="Registration"/>
    <x v="2"/>
    <s v="Fees, Licenses, Permits, or Leases"/>
    <s v="Boat Trailer Registration"/>
    <s v="Various accounts for customized license plates"/>
    <n v="0"/>
    <s v="Washington Apples Account"/>
  </r>
  <r>
    <x v="2"/>
    <s v="Registration"/>
    <x v="2"/>
    <s v="Fees, Licenses, Permits, or Leases"/>
    <s v="Boat Trailer Registration"/>
    <s v="Various accounts for customized license plates"/>
    <n v="28"/>
    <s v="Washington State Wrestling Account"/>
  </r>
  <r>
    <x v="2"/>
    <s v="Registration"/>
    <x v="2"/>
    <s v="Fees, Licenses, Permits, or Leases"/>
    <s v="Boat Trailer Registration"/>
    <s v="Various accounts for customized license plates"/>
    <n v="0"/>
    <s v="Washington Wine License Plate Account"/>
  </r>
  <r>
    <x v="2"/>
    <s v="Registration"/>
    <x v="2"/>
    <s v="Fees, Licenses, Permits, or Leases"/>
    <s v="Boat Trailer Registration"/>
    <s v="Various accounts for customized license plates"/>
    <n v="28"/>
    <s v="Washington's National Park Fund Account"/>
  </r>
  <r>
    <x v="2"/>
    <s v="Registration"/>
    <x v="2"/>
    <s v="Fees, Licenses, Permits, or Leases"/>
    <s v="Boat Trailer Registration"/>
    <s v="Various accounts for customized license plates"/>
    <n v="0"/>
    <s v="We Love Our Pets Account"/>
  </r>
  <r>
    <x v="2"/>
    <s v="Registration"/>
    <x v="2"/>
    <s v="Fees, Licenses, Permits, or Leases"/>
    <s v="Boat Trailer Registration"/>
    <s v="Various accounts for customized license plates"/>
    <n v="240"/>
    <s v="Wildlife Rehabilitation Account"/>
  </r>
  <r>
    <x v="2"/>
    <s v="Registration"/>
    <x v="3"/>
    <s v="Fees, Licenses, Permits, or Leases"/>
    <s v="Boat Trailer Registration"/>
    <s v="Abandoned Recreational Vehicle Disposal Fee Account"/>
    <n v="18"/>
    <m/>
  </r>
  <r>
    <x v="2"/>
    <s v="Registration"/>
    <x v="3"/>
    <s v="Fees, Licenses, Permits, or Leases"/>
    <s v="Boat Trailer Registration"/>
    <s v="Capital Vessel Replacement Account"/>
    <n v="471818"/>
    <m/>
  </r>
  <r>
    <x v="2"/>
    <s v="Registration"/>
    <x v="3"/>
    <s v="Fees, Licenses, Permits, or Leases"/>
    <s v="Boat Trailer Registration"/>
    <s v="Various accounts for customized license plates"/>
    <n v="0"/>
    <s v="Children's Trust Account"/>
  </r>
  <r>
    <x v="2"/>
    <s v="Registration"/>
    <x v="3"/>
    <s v="Fees, Licenses, Permits, or Leases"/>
    <s v="Boat Trailer Registration"/>
    <s v="DOL Services Account"/>
    <n v="111978"/>
    <m/>
  </r>
  <r>
    <x v="2"/>
    <s v="Registration"/>
    <x v="3"/>
    <s v="Fees, Licenses, Permits, or Leases"/>
    <s v="Boat Trailer Registration"/>
    <s v="Various accounts for customized license plates"/>
    <n v="390"/>
    <s v="Firefighters Benevolent Account"/>
  </r>
  <r>
    <x v="2"/>
    <s v="Environmental Protection"/>
    <x v="3"/>
    <s v="Fees, Licenses, Permits, or Leases"/>
    <s v="Boat Trailer Registration"/>
    <s v="Freshwater Aquatic Weeds Account"/>
    <n v="675020"/>
    <m/>
  </r>
  <r>
    <x v="2"/>
    <s v="Registration"/>
    <x v="3"/>
    <s v="Fees, Licenses, Permits, or Leases"/>
    <s v="Boat Trailer Registration"/>
    <s v="Various accounts for customized license plates"/>
    <n v="65"/>
    <s v="Gonzaga Univ Alumni Assoc Account"/>
  </r>
  <r>
    <x v="2"/>
    <s v="Registration"/>
    <x v="3"/>
    <s v="Fees, Licenses, Permits, or Leases"/>
    <s v="Boat Trailer Registration"/>
    <s v="Highway Safety Account"/>
    <n v="1337"/>
    <m/>
  </r>
  <r>
    <x v="2"/>
    <s v="Registration"/>
    <x v="3"/>
    <s v="Fees, Licenses, Permits, or Leases"/>
    <s v="Boat Trailer Registration"/>
    <s v="Various accounts for customized license plates"/>
    <n v="250"/>
    <s v="Law Enforcement Memorial Account"/>
  </r>
  <r>
    <x v="2"/>
    <s v="Registration"/>
    <x v="3"/>
    <s v="Fees, Licenses, Permits, or Leases"/>
    <s v="Boat Trailer Registration"/>
    <s v="License Plate Technology Account"/>
    <n v="55989"/>
    <m/>
  </r>
  <r>
    <x v="2"/>
    <s v="Registration"/>
    <x v="3"/>
    <s v="Fees, Licenses, Permits, or Leases"/>
    <s v="Boat Trailer Registration"/>
    <s v="Various accounts for customized license plates"/>
    <n v="160"/>
    <s v="Lighthouse Environmental Programs Account"/>
  </r>
  <r>
    <x v="2"/>
    <s v="Registration"/>
    <x v="3"/>
    <s v="Fees, Licenses, Permits, or Leases"/>
    <s v="Boat Trailer Registration"/>
    <s v="State Wildlife Account/ Limited Fish and Wildlife Account"/>
    <n v="7133"/>
    <m/>
  </r>
  <r>
    <x v="2"/>
    <s v="Registration"/>
    <x v="3"/>
    <s v="Fees, Licenses, Permits, or Leases"/>
    <s v="Boat Trailer Registration"/>
    <s v="Motor Vehicle Account"/>
    <n v="3277531"/>
    <s v="Revenue includes Regional Transit Authority excise tax and Transportatoin Benefit District fees"/>
  </r>
  <r>
    <x v="2"/>
    <s v="Registration"/>
    <x v="3"/>
    <s v="Fees, Licenses, Permits, or Leases"/>
    <s v="Boat Trailer Registration"/>
    <s v="Move Ahead WA Account"/>
    <n v="0"/>
    <m/>
  </r>
  <r>
    <x v="2"/>
    <s v="Registration"/>
    <x v="3"/>
    <s v="Fees, Licenses, Permits, or Leases"/>
    <s v="Boat Trailer Registration"/>
    <s v="Multimodal Transportation Account"/>
    <n v="65029"/>
    <m/>
  </r>
  <r>
    <x v="2"/>
    <s v="Registration"/>
    <x v="3"/>
    <s v="Fees, Licenses, Permits, or Leases"/>
    <s v="Boat Trailer Registration"/>
    <s v="Various accounts for customized license plates"/>
    <n v="28"/>
    <s v="Music Matters Awareness Account"/>
  </r>
  <r>
    <x v="2"/>
    <s v="Registration"/>
    <x v="3"/>
    <s v="Fees, Licenses, Permits, or Leases"/>
    <s v="Boat Trailer Registration"/>
    <s v="Organ and Tissue Donation Awareness Account"/>
    <n v="7267"/>
    <m/>
  </r>
  <r>
    <x v="2"/>
    <s v="Registration"/>
    <x v="3"/>
    <s v="Fees, Licenses, Permits, or Leases"/>
    <s v="Boat Trailer Registration"/>
    <s v="Parks Renewal and Stewardship Account"/>
    <n v="153119"/>
    <m/>
  </r>
  <r>
    <x v="2"/>
    <s v="Registration"/>
    <x v="3"/>
    <s v="Fees, Licenses, Permits, or Leases"/>
    <s v="Boat Trailer Registration"/>
    <s v="Puget Sound Ferry Operations Account"/>
    <n v="53756"/>
    <m/>
  </r>
  <r>
    <x v="2"/>
    <s v="Registration"/>
    <x v="3"/>
    <s v="Fees, Licenses, Permits, or Leases"/>
    <s v="Boat Trailer Registration"/>
    <s v="Recreation Access Pass Account"/>
    <n v="174750"/>
    <m/>
  </r>
  <r>
    <x v="2"/>
    <s v="Registration"/>
    <x v="3"/>
    <s v="Fees, Licenses, Permits, or Leases"/>
    <s v="Boat Trailer Registration"/>
    <s v="Various accounts for customized license plates"/>
    <n v="9"/>
    <s v="Recreational Vehicle Account"/>
  </r>
  <r>
    <x v="2"/>
    <s v="Registration"/>
    <x v="3"/>
    <s v="Fees, Licenses, Permits, or Leases"/>
    <s v="Boat Trailer Registration"/>
    <s v="Various accounts for customized license plates"/>
    <n v="28"/>
    <s v="San Juan Islands Programs Account"/>
  </r>
  <r>
    <x v="2"/>
    <s v="Registration"/>
    <x v="3"/>
    <s v="Fees, Licenses, Permits, or Leases"/>
    <s v="Boat Trailer Registration"/>
    <s v="Various accounts for customized license plates"/>
    <n v="0"/>
    <s v="Seattle Mariners Account"/>
  </r>
  <r>
    <x v="2"/>
    <s v="Registration"/>
    <x v="3"/>
    <s v="Fees, Licenses, Permits, or Leases"/>
    <s v="Boat Trailer Registration"/>
    <s v="Various accounts for customized license plates"/>
    <n v="28"/>
    <s v="Seattle Nhl Hockey Account"/>
  </r>
  <r>
    <x v="2"/>
    <s v="Registration"/>
    <x v="3"/>
    <s v="Fees, Licenses, Permits, or Leases"/>
    <s v="Boat Trailer Registration"/>
    <s v="Various accounts for customized license plates"/>
    <n v="160"/>
    <s v="Seattle Seahawks Account"/>
  </r>
  <r>
    <x v="2"/>
    <s v="Registration"/>
    <x v="3"/>
    <s v="Fees, Licenses, Permits, or Leases"/>
    <s v="Boat Trailer Registration"/>
    <s v="Various accounts for customized license plates"/>
    <n v="56"/>
    <s v="Seattle Sounders FC Account"/>
  </r>
  <r>
    <x v="2"/>
    <s v="Registration"/>
    <x v="3"/>
    <s v="Fees, Licenses, Permits, or Leases"/>
    <s v="Boat Trailer Registration"/>
    <s v="Various accounts for customized license plates"/>
    <n v="0"/>
    <s v="Seattle University Account"/>
  </r>
  <r>
    <x v="2"/>
    <s v="Registration"/>
    <x v="3"/>
    <s v="Fees, Licenses, Permits, or Leases"/>
    <s v="Boat Trailer Registration"/>
    <s v="Various accounts for customized license plates"/>
    <n v="28"/>
    <s v="Share the Road Account"/>
  </r>
  <r>
    <x v="2"/>
    <s v="Registration"/>
    <x v="3"/>
    <s v="Fees, Licenses, Permits, or Leases"/>
    <s v="Boat Trailer Registration"/>
    <s v="Various accounts for customized license plates"/>
    <n v="0"/>
    <s v="Ski &amp; Ride Washington Account"/>
  </r>
  <r>
    <x v="2"/>
    <s v="Registration"/>
    <x v="3"/>
    <s v="Fees, Licenses, Permits, or Leases"/>
    <s v="Boat Trailer Registration"/>
    <s v="Various accounts for customized license plates"/>
    <n v="56"/>
    <s v="State Flower Account"/>
  </r>
  <r>
    <x v="2"/>
    <s v="Registration"/>
    <x v="3"/>
    <s v="Fees, Licenses, Permits, or Leases"/>
    <s v="Boat Trailer Registration"/>
    <s v="Various accounts for customized license plates"/>
    <n v="56"/>
    <s v="State Parks Educ &amp; Enhancement"/>
  </r>
  <r>
    <x v="2"/>
    <s v="Registration"/>
    <x v="3"/>
    <s v="Fees, Licenses, Permits, or Leases"/>
    <s v="Boat Trailer Registration"/>
    <s v="State Patrol Highway Account"/>
    <n v="892032"/>
    <m/>
  </r>
  <r>
    <x v="2"/>
    <s v="Registration"/>
    <x v="3"/>
    <s v="Fees, Licenses, Permits, or Leases"/>
    <s v="Boat Trailer Registration"/>
    <s v="Transportation 2003 Account"/>
    <n v="782782"/>
    <m/>
  </r>
  <r>
    <x v="2"/>
    <s v="Registration"/>
    <x v="3"/>
    <s v="Fees, Licenses, Permits, or Leases"/>
    <s v="Boat Trailer Registration"/>
    <s v="Transportation Partnership Account"/>
    <n v="380133"/>
    <m/>
  </r>
  <r>
    <x v="2"/>
    <s v="Registration"/>
    <x v="3"/>
    <s v="Fees, Licenses, Permits, or Leases"/>
    <s v="Boat Trailer Registration"/>
    <s v="Various accounts for customized license plates"/>
    <n v="330"/>
    <s v="Veterans Stewardship Account"/>
  </r>
  <r>
    <x v="2"/>
    <s v="Registration"/>
    <x v="3"/>
    <s v="Fees, Licenses, Permits, or Leases"/>
    <s v="Boat Trailer Registration"/>
    <s v="Various accounts for customized license plates"/>
    <n v="0"/>
    <s v="WA State Leadership Board Spec Lic Plate"/>
  </r>
  <r>
    <x v="2"/>
    <s v="Registration"/>
    <x v="3"/>
    <s v="Fees, Licenses, Permits, or Leases"/>
    <s v="Boat Trailer Registration"/>
    <s v="Various accounts for customized license plates"/>
    <n v="28"/>
    <s v="Washington Apples Account"/>
  </r>
  <r>
    <x v="2"/>
    <s v="Registration"/>
    <x v="3"/>
    <s v="Fees, Licenses, Permits, or Leases"/>
    <s v="Boat Trailer Registration"/>
    <s v="Various accounts for customized license plates"/>
    <n v="28"/>
    <s v="Washington State Wrestling Account"/>
  </r>
  <r>
    <x v="2"/>
    <s v="Registration"/>
    <x v="3"/>
    <s v="Fees, Licenses, Permits, or Leases"/>
    <s v="Boat Trailer Registration"/>
    <s v="Various accounts for customized license plates"/>
    <n v="0"/>
    <s v="Washington Wine License Plate Account"/>
  </r>
  <r>
    <x v="2"/>
    <s v="Registration"/>
    <x v="3"/>
    <s v="Fees, Licenses, Permits, or Leases"/>
    <s v="Boat Trailer Registration"/>
    <s v="Various accounts for customized license plates"/>
    <n v="28"/>
    <s v="Washington's National Park Fund Account"/>
  </r>
  <r>
    <x v="2"/>
    <s v="Registration"/>
    <x v="3"/>
    <s v="Fees, Licenses, Permits, or Leases"/>
    <s v="Boat Trailer Registration"/>
    <s v="Various accounts for customized license plates"/>
    <n v="0"/>
    <s v="We Love Our Pets Account"/>
  </r>
  <r>
    <x v="2"/>
    <s v="Registration"/>
    <x v="3"/>
    <s v="Fees, Licenses, Permits, or Leases"/>
    <s v="Boat Trailer Registration"/>
    <s v="Various accounts for customized license plates"/>
    <n v="260"/>
    <s v="Wildlife Rehabilitation Account"/>
  </r>
  <r>
    <x v="2"/>
    <s v="Registration"/>
    <x v="4"/>
    <s v="Fees, Licenses, Permits, or Leases"/>
    <s v="Boat Trailer Registration"/>
    <s v="Abandoned Recreational Vehicle Disposal Fee Account"/>
    <n v="0"/>
    <m/>
  </r>
  <r>
    <x v="2"/>
    <s v="Registration"/>
    <x v="4"/>
    <s v="Fees, Licenses, Permits, or Leases"/>
    <s v="Boat Trailer Registration"/>
    <s v="Capital Vessel Replacement Account"/>
    <n v="443177"/>
    <m/>
  </r>
  <r>
    <x v="2"/>
    <s v="Registration"/>
    <x v="4"/>
    <s v="Fees, Licenses, Permits, or Leases"/>
    <s v="Boat Trailer Registration"/>
    <s v="Various accounts for customized license plates"/>
    <n v="0"/>
    <s v="Children's Trust Account"/>
  </r>
  <r>
    <x v="2"/>
    <s v="Registration"/>
    <x v="4"/>
    <s v="Fees, Licenses, Permits, or Leases"/>
    <s v="Boat Trailer Registration"/>
    <s v="DOL Services Account"/>
    <n v="97690"/>
    <m/>
  </r>
  <r>
    <x v="2"/>
    <s v="Registration"/>
    <x v="4"/>
    <s v="Fees, Licenses, Permits, or Leases"/>
    <s v="Boat Trailer Registration"/>
    <s v="Various accounts for customized license plates"/>
    <n v="360"/>
    <s v="Firefighters Benevolent Account"/>
  </r>
  <r>
    <x v="2"/>
    <s v="Environmental Protection"/>
    <x v="4"/>
    <s v="Fees, Licenses, Permits, or Leases"/>
    <s v="Boat Trailer Registration"/>
    <s v="Freshwater Aquatic Weeds Account"/>
    <n v="588060"/>
    <m/>
  </r>
  <r>
    <x v="2"/>
    <s v="Registration"/>
    <x v="4"/>
    <s v="Fees, Licenses, Permits, or Leases"/>
    <s v="Boat Trailer Registration"/>
    <s v="Various accounts for customized license plates"/>
    <n v="28"/>
    <s v="Gonzaga Univ Alumni Assoc Account"/>
  </r>
  <r>
    <x v="2"/>
    <s v="Registration"/>
    <x v="4"/>
    <s v="Fees, Licenses, Permits, or Leases"/>
    <s v="Boat Trailer Registration"/>
    <s v="Highway Safety Account"/>
    <n v="1174"/>
    <m/>
  </r>
  <r>
    <x v="2"/>
    <s v="Registration"/>
    <x v="4"/>
    <s v="Fees, Licenses, Permits, or Leases"/>
    <s v="Boat Trailer Registration"/>
    <s v="Various accounts for customized license plates"/>
    <n v="450"/>
    <s v="Law Enforcement Memorial Account"/>
  </r>
  <r>
    <x v="2"/>
    <s v="Registration"/>
    <x v="4"/>
    <s v="Fees, Licenses, Permits, or Leases"/>
    <s v="Boat Trailer Registration"/>
    <s v="License Plate Technology Account"/>
    <n v="48845"/>
    <m/>
  </r>
  <r>
    <x v="2"/>
    <s v="Registration"/>
    <x v="4"/>
    <s v="Fees, Licenses, Permits, or Leases"/>
    <s v="Boat Trailer Registration"/>
    <s v="Various accounts for customized license plates"/>
    <n v="110"/>
    <s v="Lighthouse Environmental Programs Account"/>
  </r>
  <r>
    <x v="2"/>
    <s v="Registration"/>
    <x v="4"/>
    <s v="Fees, Licenses, Permits, or Leases"/>
    <s v="Boat Trailer Registration"/>
    <s v="State Wildlife Account/ Limited Fish and Wildlife Account"/>
    <n v="6135"/>
    <m/>
  </r>
  <r>
    <x v="2"/>
    <s v="Registration"/>
    <x v="4"/>
    <s v="Fees, Licenses, Permits, or Leases"/>
    <s v="Boat Trailer Registration"/>
    <s v="Motor Vehicle Account"/>
    <n v="2864500"/>
    <s v="Revenue includes Regional Transit Authority excise tax and Transportatoin Benefit District fees"/>
  </r>
  <r>
    <x v="2"/>
    <s v="Registration"/>
    <x v="4"/>
    <s v="Fees, Licenses, Permits, or Leases"/>
    <s v="Boat Trailer Registration"/>
    <s v="Move Ahead WA Account"/>
    <n v="0"/>
    <m/>
  </r>
  <r>
    <x v="2"/>
    <s v="Registration"/>
    <x v="4"/>
    <s v="Fees, Licenses, Permits, or Leases"/>
    <s v="Boat Trailer Registration"/>
    <s v="Multimodal Transportation Account"/>
    <n v="50805"/>
    <m/>
  </r>
  <r>
    <x v="2"/>
    <s v="Registration"/>
    <x v="4"/>
    <s v="Fees, Licenses, Permits, or Leases"/>
    <s v="Boat Trailer Registration"/>
    <s v="Various accounts for customized license plates"/>
    <n v="84"/>
    <s v="Music Matters Awareness Account"/>
  </r>
  <r>
    <x v="2"/>
    <s v="Registration"/>
    <x v="4"/>
    <s v="Fees, Licenses, Permits, or Leases"/>
    <s v="Boat Trailer Registration"/>
    <s v="Organ and Tissue Donation Awareness Account"/>
    <n v="6573"/>
    <m/>
  </r>
  <r>
    <x v="2"/>
    <s v="Registration"/>
    <x v="4"/>
    <s v="Fees, Licenses, Permits, or Leases"/>
    <s v="Boat Trailer Registration"/>
    <s v="Parks Renewal and Stewardship Account"/>
    <n v="144219"/>
    <m/>
  </r>
  <r>
    <x v="2"/>
    <s v="Registration"/>
    <x v="4"/>
    <s v="Fees, Licenses, Permits, or Leases"/>
    <s v="Boat Trailer Registration"/>
    <s v="Puget Sound Ferry Operations Account"/>
    <n v="47352"/>
    <m/>
  </r>
  <r>
    <x v="2"/>
    <s v="Registration"/>
    <x v="4"/>
    <s v="Fees, Licenses, Permits, or Leases"/>
    <s v="Boat Trailer Registration"/>
    <s v="Recreation Access Pass Account"/>
    <n v="154080"/>
    <m/>
  </r>
  <r>
    <x v="2"/>
    <s v="Registration"/>
    <x v="4"/>
    <s v="Fees, Licenses, Permits, or Leases"/>
    <s v="Boat Trailer Registration"/>
    <s v="Various accounts for customized license plates"/>
    <n v="0"/>
    <s v="Recreational Vehicle Account"/>
  </r>
  <r>
    <x v="2"/>
    <s v="Registration"/>
    <x v="4"/>
    <s v="Fees, Licenses, Permits, or Leases"/>
    <s v="Boat Trailer Registration"/>
    <s v="Various accounts for customized license plates"/>
    <n v="28"/>
    <s v="San Juan Islands Programs Account"/>
  </r>
  <r>
    <x v="2"/>
    <s v="Registration"/>
    <x v="4"/>
    <s v="Fees, Licenses, Permits, or Leases"/>
    <s v="Boat Trailer Registration"/>
    <s v="Various accounts for customized license plates"/>
    <n v="28"/>
    <s v="Seattle Mariners Account"/>
  </r>
  <r>
    <x v="2"/>
    <s v="Registration"/>
    <x v="4"/>
    <s v="Fees, Licenses, Permits, or Leases"/>
    <s v="Boat Trailer Registration"/>
    <s v="Various accounts for customized license plates"/>
    <n v="21"/>
    <s v="Seattle Nhl Hockey Account"/>
  </r>
  <r>
    <x v="2"/>
    <s v="Registration"/>
    <x v="4"/>
    <s v="Fees, Licenses, Permits, or Leases"/>
    <s v="Boat Trailer Registration"/>
    <s v="Various accounts for customized license plates"/>
    <n v="190"/>
    <s v="Seattle Seahawks Account"/>
  </r>
  <r>
    <x v="2"/>
    <s v="Registration"/>
    <x v="4"/>
    <s v="Fees, Licenses, Permits, or Leases"/>
    <s v="Boat Trailer Registration"/>
    <s v="Various accounts for customized license plates"/>
    <n v="56"/>
    <s v="Seattle Sounders FC Account"/>
  </r>
  <r>
    <x v="2"/>
    <s v="Registration"/>
    <x v="4"/>
    <s v="Fees, Licenses, Permits, or Leases"/>
    <s v="Boat Trailer Registration"/>
    <s v="Various accounts for customized license plates"/>
    <n v="0"/>
    <s v="Seattle University Account"/>
  </r>
  <r>
    <x v="2"/>
    <s v="Registration"/>
    <x v="4"/>
    <s v="Fees, Licenses, Permits, or Leases"/>
    <s v="Boat Trailer Registration"/>
    <s v="Various accounts for customized license plates"/>
    <n v="0"/>
    <s v="Share the Road Account"/>
  </r>
  <r>
    <x v="2"/>
    <s v="Registration"/>
    <x v="4"/>
    <s v="Fees, Licenses, Permits, or Leases"/>
    <s v="Boat Trailer Registration"/>
    <s v="Various accounts for customized license plates"/>
    <n v="0"/>
    <s v="Ski &amp; Ride Washington Account"/>
  </r>
  <r>
    <x v="2"/>
    <s v="Registration"/>
    <x v="4"/>
    <s v="Fees, Licenses, Permits, or Leases"/>
    <s v="Boat Trailer Registration"/>
    <s v="Various accounts for customized license plates"/>
    <n v="56"/>
    <s v="State Flower Account"/>
  </r>
  <r>
    <x v="2"/>
    <s v="Registration"/>
    <x v="4"/>
    <s v="Fees, Licenses, Permits, or Leases"/>
    <s v="Boat Trailer Registration"/>
    <s v="Various accounts for customized license plates"/>
    <n v="84"/>
    <s v="State Parks Educ &amp; Enhancement"/>
  </r>
  <r>
    <x v="2"/>
    <s v="Registration"/>
    <x v="4"/>
    <s v="Fees, Licenses, Permits, or Leases"/>
    <s v="Boat Trailer Registration"/>
    <s v="State Patrol Highway Account"/>
    <n v="785351"/>
    <m/>
  </r>
  <r>
    <x v="2"/>
    <s v="Registration"/>
    <x v="4"/>
    <s v="Fees, Licenses, Permits, or Leases"/>
    <s v="Boat Trailer Registration"/>
    <s v="Transportation 2003 Account"/>
    <n v="621628"/>
    <m/>
  </r>
  <r>
    <x v="2"/>
    <s v="Registration"/>
    <x v="4"/>
    <s v="Fees, Licenses, Permits, or Leases"/>
    <s v="Boat Trailer Registration"/>
    <s v="Transportation Partnership Account"/>
    <n v="330492"/>
    <m/>
  </r>
  <r>
    <x v="2"/>
    <s v="Registration"/>
    <x v="4"/>
    <s v="Fees, Licenses, Permits, or Leases"/>
    <s v="Boat Trailer Registration"/>
    <s v="Various accounts for customized license plates"/>
    <n v="360"/>
    <s v="Veterans Stewardship Account"/>
  </r>
  <r>
    <x v="2"/>
    <s v="Registration"/>
    <x v="4"/>
    <s v="Fees, Licenses, Permits, or Leases"/>
    <s v="Boat Trailer Registration"/>
    <s v="Various accounts for customized license plates"/>
    <n v="7"/>
    <s v="WA State Leadership Board Spec Lic Plate"/>
  </r>
  <r>
    <x v="2"/>
    <s v="Registration"/>
    <x v="4"/>
    <s v="Fees, Licenses, Permits, or Leases"/>
    <s v="Boat Trailer Registration"/>
    <s v="Various accounts for customized license plates"/>
    <n v="0"/>
    <s v="Washington Apples Account"/>
  </r>
  <r>
    <x v="2"/>
    <s v="Registration"/>
    <x v="4"/>
    <s v="Fees, Licenses, Permits, or Leases"/>
    <s v="Boat Trailer Registration"/>
    <s v="Various accounts for customized license plates"/>
    <n v="28"/>
    <s v="Washington State Wrestling Account"/>
  </r>
  <r>
    <x v="2"/>
    <s v="Registration"/>
    <x v="4"/>
    <s v="Fees, Licenses, Permits, or Leases"/>
    <s v="Boat Trailer Registration"/>
    <s v="Various accounts for customized license plates"/>
    <n v="0"/>
    <s v="Washington Wine License Plate Account"/>
  </r>
  <r>
    <x v="2"/>
    <s v="Registration"/>
    <x v="4"/>
    <s v="Fees, Licenses, Permits, or Leases"/>
    <s v="Boat Trailer Registration"/>
    <s v="Various accounts for customized license plates"/>
    <n v="28"/>
    <s v="Washington's National Park Fund Account"/>
  </r>
  <r>
    <x v="2"/>
    <s v="Registration"/>
    <x v="4"/>
    <s v="Fees, Licenses, Permits, or Leases"/>
    <s v="Boat Trailer Registration"/>
    <s v="Various accounts for customized license plates"/>
    <n v="28"/>
    <s v="We Love Our Pets Account"/>
  </r>
  <r>
    <x v="2"/>
    <s v="Registration"/>
    <x v="4"/>
    <s v="Fees, Licenses, Permits, or Leases"/>
    <s v="Boat Trailer Registration"/>
    <s v="Various accounts for customized license plates"/>
    <n v="230"/>
    <s v="Wildlife Rehabilitation Account"/>
  </r>
  <r>
    <x v="2"/>
    <s v="Registration"/>
    <x v="5"/>
    <s v="Fees, Licenses, Permits, or Leases"/>
    <s v="Boat Trailer Registration"/>
    <s v="Abandoned Recreational Vehicle Disposal Fee Account"/>
    <n v="0"/>
    <m/>
  </r>
  <r>
    <x v="2"/>
    <s v="Registration"/>
    <x v="5"/>
    <s v="Fees, Licenses, Permits, or Leases"/>
    <s v="Boat Trailer Registration"/>
    <s v="Capital Vessel Replacement Account"/>
    <n v="415767"/>
    <m/>
  </r>
  <r>
    <x v="2"/>
    <s v="Registration"/>
    <x v="5"/>
    <s v="Fees, Licenses, Permits, or Leases"/>
    <s v="Boat Trailer Registration"/>
    <s v="Various accounts for customized license plates"/>
    <n v="0"/>
    <s v="Children's Trust Account"/>
  </r>
  <r>
    <x v="2"/>
    <s v="Registration"/>
    <x v="5"/>
    <s v="Fees, Licenses, Permits, or Leases"/>
    <s v="Boat Trailer Registration"/>
    <s v="DOL Services Account"/>
    <n v="96468"/>
    <m/>
  </r>
  <r>
    <x v="2"/>
    <s v="Registration"/>
    <x v="5"/>
    <s v="Fees, Licenses, Permits, or Leases"/>
    <s v="Boat Trailer Registration"/>
    <s v="Various accounts for customized license plates"/>
    <n v="530"/>
    <s v="Firefighters Benevolent Account"/>
  </r>
  <r>
    <x v="2"/>
    <s v="Environmental Protection"/>
    <x v="5"/>
    <s v="Fees, Licenses, Permits, or Leases"/>
    <s v="Boat Trailer Registration"/>
    <s v="Freshwater Aquatic Weeds Account"/>
    <n v="582270"/>
    <m/>
  </r>
  <r>
    <x v="2"/>
    <s v="Registration"/>
    <x v="5"/>
    <s v="Fees, Licenses, Permits, or Leases"/>
    <s v="Boat Trailer Registration"/>
    <s v="Various accounts for customized license plates"/>
    <n v="28"/>
    <s v="Gonzaga Univ Alumni Assoc Account"/>
  </r>
  <r>
    <x v="2"/>
    <s v="Registration"/>
    <x v="5"/>
    <s v="Fees, Licenses, Permits, or Leases"/>
    <s v="Boat Trailer Registration"/>
    <s v="Highway Safety Account"/>
    <n v="1191"/>
    <m/>
  </r>
  <r>
    <x v="2"/>
    <s v="Registration"/>
    <x v="5"/>
    <s v="Fees, Licenses, Permits, or Leases"/>
    <s v="Boat Trailer Registration"/>
    <s v="Various accounts for customized license plates"/>
    <n v="500"/>
    <s v="Law Enforcement Memorial Account"/>
  </r>
  <r>
    <x v="2"/>
    <s v="Registration"/>
    <x v="5"/>
    <s v="Fees, Licenses, Permits, or Leases"/>
    <s v="Boat Trailer Registration"/>
    <s v="License Plate Technology Account"/>
    <n v="48234"/>
    <m/>
  </r>
  <r>
    <x v="2"/>
    <s v="Registration"/>
    <x v="5"/>
    <s v="Fees, Licenses, Permits, or Leases"/>
    <s v="Boat Trailer Registration"/>
    <s v="Various accounts for customized license plates"/>
    <n v="56"/>
    <s v="Lighthouse Environmental Programs Account"/>
  </r>
  <r>
    <x v="2"/>
    <s v="Registration"/>
    <x v="5"/>
    <s v="Fees, Licenses, Permits, or Leases"/>
    <s v="Boat Trailer Registration"/>
    <s v="State Wildlife Account/ Limited Fish and Wildlife Account"/>
    <n v="6756"/>
    <m/>
  </r>
  <r>
    <x v="2"/>
    <s v="Registration"/>
    <x v="5"/>
    <s v="Fees, Licenses, Permits, or Leases"/>
    <s v="Boat Trailer Registration"/>
    <s v="Motor Vehicle Account"/>
    <n v="2794398"/>
    <s v="Revenue includes Regional Transit Authority excise tax and Transportatoin Benefit District fees"/>
  </r>
  <r>
    <x v="2"/>
    <s v="Registration"/>
    <x v="5"/>
    <s v="Fees, Licenses, Permits, or Leases"/>
    <s v="Boat Trailer Registration"/>
    <s v="Move Ahead WA Account"/>
    <n v="903838"/>
    <m/>
  </r>
  <r>
    <x v="2"/>
    <s v="Registration"/>
    <x v="5"/>
    <s v="Fees, Licenses, Permits, or Leases"/>
    <s v="Boat Trailer Registration"/>
    <s v="Multimodal Transportation Account"/>
    <n v="46048"/>
    <m/>
  </r>
  <r>
    <x v="2"/>
    <s v="Registration"/>
    <x v="5"/>
    <s v="Fees, Licenses, Permits, or Leases"/>
    <s v="Boat Trailer Registration"/>
    <s v="Various accounts for customized license plates"/>
    <n v="56"/>
    <s v="Music Matters Awareness Account"/>
  </r>
  <r>
    <x v="2"/>
    <s v="Registration"/>
    <x v="5"/>
    <s v="Fees, Licenses, Permits, or Leases"/>
    <s v="Boat Trailer Registration"/>
    <s v="Organ and Tissue Donation Awareness Account"/>
    <n v="5833"/>
    <m/>
  </r>
  <r>
    <x v="2"/>
    <s v="Registration"/>
    <x v="5"/>
    <s v="Fees, Licenses, Permits, or Leases"/>
    <s v="Boat Trailer Registration"/>
    <s v="Parks Renewal and Stewardship Account"/>
    <n v="133611"/>
    <m/>
  </r>
  <r>
    <x v="2"/>
    <s v="Registration"/>
    <x v="5"/>
    <s v="Fees, Licenses, Permits, or Leases"/>
    <s v="Boat Trailer Registration"/>
    <s v="Puget Sound Ferry Operations Account"/>
    <n v="46753"/>
    <m/>
  </r>
  <r>
    <x v="2"/>
    <s v="Registration"/>
    <x v="5"/>
    <s v="Fees, Licenses, Permits, or Leases"/>
    <s v="Boat Trailer Registration"/>
    <s v="Recreation Access Pass Account"/>
    <n v="153270"/>
    <m/>
  </r>
  <r>
    <x v="2"/>
    <s v="Registration"/>
    <x v="5"/>
    <s v="Fees, Licenses, Permits, or Leases"/>
    <s v="Boat Trailer Registration"/>
    <s v="Various accounts for customized license plates"/>
    <n v="0"/>
    <s v="Recreational Vehicle Account"/>
  </r>
  <r>
    <x v="2"/>
    <s v="Registration"/>
    <x v="5"/>
    <s v="Fees, Licenses, Permits, or Leases"/>
    <s v="Boat Trailer Registration"/>
    <s v="Various accounts for customized license plates"/>
    <n v="28"/>
    <s v="San Juan Islands Programs Account"/>
  </r>
  <r>
    <x v="2"/>
    <s v="Registration"/>
    <x v="5"/>
    <s v="Fees, Licenses, Permits, or Leases"/>
    <s v="Boat Trailer Registration"/>
    <s v="Various accounts for customized license plates"/>
    <n v="7"/>
    <s v="Seattle Mariners Account"/>
  </r>
  <r>
    <x v="2"/>
    <s v="Registration"/>
    <x v="5"/>
    <s v="Fees, Licenses, Permits, or Leases"/>
    <s v="Boat Trailer Registration"/>
    <s v="Various accounts for customized license plates"/>
    <n v="0"/>
    <s v="Seattle Nhl Hockey Account"/>
  </r>
  <r>
    <x v="2"/>
    <s v="Registration"/>
    <x v="5"/>
    <s v="Fees, Licenses, Permits, or Leases"/>
    <s v="Boat Trailer Registration"/>
    <s v="Various accounts for customized license plates"/>
    <n v="100"/>
    <s v="Seattle Seahawks Account"/>
  </r>
  <r>
    <x v="2"/>
    <s v="Registration"/>
    <x v="5"/>
    <s v="Fees, Licenses, Permits, or Leases"/>
    <s v="Boat Trailer Registration"/>
    <s v="Various accounts for customized license plates"/>
    <n v="39"/>
    <s v="Seattle Sounders FC Account"/>
  </r>
  <r>
    <x v="2"/>
    <s v="Registration"/>
    <x v="5"/>
    <s v="Fees, Licenses, Permits, or Leases"/>
    <s v="Boat Trailer Registration"/>
    <s v="Various accounts for customized license plates"/>
    <n v="28"/>
    <s v="Seattle University Account"/>
  </r>
  <r>
    <x v="2"/>
    <s v="Registration"/>
    <x v="5"/>
    <s v="Fees, Licenses, Permits, or Leases"/>
    <s v="Boat Trailer Registration"/>
    <s v="Various accounts for customized license plates"/>
    <n v="0"/>
    <s v="Share the Road Account"/>
  </r>
  <r>
    <x v="2"/>
    <s v="Registration"/>
    <x v="5"/>
    <s v="Fees, Licenses, Permits, or Leases"/>
    <s v="Boat Trailer Registration"/>
    <s v="Various accounts for customized license plates"/>
    <n v="0"/>
    <s v="Ski &amp; Ride Washington Account"/>
  </r>
  <r>
    <x v="2"/>
    <s v="Registration"/>
    <x v="5"/>
    <s v="Fees, Licenses, Permits, or Leases"/>
    <s v="Boat Trailer Registration"/>
    <s v="Various accounts for customized license plates"/>
    <n v="56"/>
    <s v="State Flower Account"/>
  </r>
  <r>
    <x v="2"/>
    <s v="Registration"/>
    <x v="5"/>
    <s v="Fees, Licenses, Permits, or Leases"/>
    <s v="Boat Trailer Registration"/>
    <s v="Various accounts for customized license plates"/>
    <n v="56"/>
    <s v="State Parks Educ &amp; Enhancement"/>
  </r>
  <r>
    <x v="2"/>
    <s v="Registration"/>
    <x v="5"/>
    <s v="Fees, Licenses, Permits, or Leases"/>
    <s v="Boat Trailer Registration"/>
    <s v="State Patrol Highway Account"/>
    <n v="789876"/>
    <m/>
  </r>
  <r>
    <x v="2"/>
    <s v="Registration"/>
    <x v="5"/>
    <s v="Fees, Licenses, Permits, or Leases"/>
    <s v="Boat Trailer Registration"/>
    <s v="Transportation 2003 Account"/>
    <n v="591247"/>
    <m/>
  </r>
  <r>
    <x v="2"/>
    <s v="Registration"/>
    <x v="5"/>
    <s v="Fees, Licenses, Permits, or Leases"/>
    <s v="Boat Trailer Registration"/>
    <s v="Transportation Partnership Account"/>
    <n v="327292"/>
    <m/>
  </r>
  <r>
    <x v="2"/>
    <s v="Registration"/>
    <x v="5"/>
    <s v="Fees, Licenses, Permits, or Leases"/>
    <s v="Boat Trailer Registration"/>
    <s v="Various accounts for customized license plates"/>
    <n v="160"/>
    <s v="Veterans Stewardship Account"/>
  </r>
  <r>
    <x v="2"/>
    <s v="Registration"/>
    <x v="5"/>
    <s v="Fees, Licenses, Permits, or Leases"/>
    <s v="Boat Trailer Registration"/>
    <s v="Various accounts for customized license plates"/>
    <n v="100"/>
    <s v="WA State Leadership Board Spec Lic Plate"/>
  </r>
  <r>
    <x v="2"/>
    <s v="Registration"/>
    <x v="5"/>
    <s v="Fees, Licenses, Permits, or Leases"/>
    <s v="Boat Trailer Registration"/>
    <s v="Various accounts for customized license plates"/>
    <n v="56"/>
    <s v="Washington Apples Account"/>
  </r>
  <r>
    <x v="2"/>
    <s v="Registration"/>
    <x v="5"/>
    <s v="Fees, Licenses, Permits, or Leases"/>
    <s v="Boat Trailer Registration"/>
    <s v="Various accounts for customized license plates"/>
    <n v="0"/>
    <s v="Washington State Wrestling Account"/>
  </r>
  <r>
    <x v="2"/>
    <s v="Registration"/>
    <x v="5"/>
    <s v="Fees, Licenses, Permits, or Leases"/>
    <s v="Boat Trailer Registration"/>
    <s v="Various accounts for customized license plates"/>
    <n v="28"/>
    <s v="Washington Wine License Plate Account"/>
  </r>
  <r>
    <x v="2"/>
    <s v="Registration"/>
    <x v="5"/>
    <s v="Fees, Licenses, Permits, or Leases"/>
    <s v="Boat Trailer Registration"/>
    <s v="Various accounts for customized license plates"/>
    <n v="84"/>
    <s v="Washington's National Park Fund Account"/>
  </r>
  <r>
    <x v="2"/>
    <s v="Registration"/>
    <x v="5"/>
    <s v="Fees, Licenses, Permits, or Leases"/>
    <s v="Boat Trailer Registration"/>
    <s v="Various accounts for customized license plates"/>
    <n v="28"/>
    <s v="We Love Our Pets Account"/>
  </r>
  <r>
    <x v="2"/>
    <s v="Registration"/>
    <x v="5"/>
    <s v="Fees, Licenses, Permits, or Leases"/>
    <s v="Boat Trailer Registration"/>
    <s v="Various accounts for customized license plates"/>
    <n v="260"/>
    <s v="Wildlife Rehabilitation Account"/>
  </r>
  <r>
    <x v="2"/>
    <s v="Infrastructure &amp; Access"/>
    <x v="0"/>
    <s v="Tax"/>
    <s v="Marine Fuel Transfer"/>
    <s v="Recreation Resources Account"/>
    <n v="10355259"/>
    <m/>
  </r>
  <r>
    <x v="2"/>
    <s v="Infrastructure &amp; Access"/>
    <x v="1"/>
    <s v="Tax"/>
    <s v="Marine Fuel Transfer"/>
    <s v="Recreation Resources Account"/>
    <n v="10267358"/>
    <m/>
  </r>
  <r>
    <x v="2"/>
    <s v="Infrastructure &amp; Access"/>
    <x v="2"/>
    <s v="Tax"/>
    <s v="Marine Fuel Transfer"/>
    <s v="Recreation Resources Account"/>
    <n v="9542445"/>
    <m/>
  </r>
  <r>
    <x v="2"/>
    <s v="Infrastructure &amp; Access"/>
    <x v="3"/>
    <s v="Tax"/>
    <s v="Marine Fuel Transfer"/>
    <s v="Recreation Resources Account"/>
    <n v="8704400"/>
    <m/>
  </r>
  <r>
    <x v="2"/>
    <s v="Infrastructure &amp; Access"/>
    <x v="4"/>
    <s v="Tax"/>
    <s v="Marine Fuel Transfer"/>
    <s v="Recreation Resources Account"/>
    <n v="9310790"/>
    <m/>
  </r>
  <r>
    <x v="2"/>
    <s v="Infrastructure &amp; Access"/>
    <x v="5"/>
    <s v="Tax"/>
    <s v="Marine Fuel Transfer"/>
    <s v="Recreation Resources Account"/>
    <n v="9146834"/>
    <m/>
  </r>
  <r>
    <x v="2"/>
    <s v="Environmental Protection"/>
    <x v="4"/>
    <s v="Tax"/>
    <s v="Watercraft Excise Tax"/>
    <s v="Derelict Vessel Removal Account"/>
    <n v="1119270.82"/>
    <m/>
  </r>
  <r>
    <x v="2"/>
    <s v="Environmental Protection"/>
    <x v="5"/>
    <s v="Tax"/>
    <s v="Watercraft Excise Tax"/>
    <s v="Derelict Vessel Removal Account"/>
    <n v="5140081.7699999996"/>
    <m/>
  </r>
  <r>
    <x v="2"/>
    <s v="Registration"/>
    <x v="0"/>
    <s v="Tax"/>
    <s v="Watercraft Excise Tax"/>
    <s v="General Fund - State"/>
    <n v="15370239.100000001"/>
    <m/>
  </r>
  <r>
    <x v="2"/>
    <s v="Registration"/>
    <x v="1"/>
    <s v="Tax"/>
    <s v="Watercraft Excise Tax"/>
    <s v="General Fund - State"/>
    <n v="15976696.41"/>
    <m/>
  </r>
  <r>
    <x v="2"/>
    <s v="Registration"/>
    <x v="2"/>
    <s v="Tax"/>
    <s v="Watercraft Excise Tax"/>
    <s v="General Fund - State"/>
    <n v="16916402.329999998"/>
    <m/>
  </r>
  <r>
    <x v="2"/>
    <s v="Registration"/>
    <x v="3"/>
    <s v="Tax"/>
    <s v="Watercraft Excise Tax"/>
    <s v="General Fund - State"/>
    <n v="19522408.280000001"/>
    <m/>
  </r>
  <r>
    <x v="2"/>
    <s v="Registration"/>
    <x v="4"/>
    <s v="Tax"/>
    <s v="Watercraft Excise Tax"/>
    <s v="General Fund - State"/>
    <n v="18486930.259999998"/>
    <m/>
  </r>
  <r>
    <x v="2"/>
    <s v="Registration"/>
    <x v="5"/>
    <s v="Tax"/>
    <s v="Watercraft Excise Tax"/>
    <s v="General Fund - State"/>
    <n v="15419866.92"/>
    <m/>
  </r>
  <r>
    <x v="3"/>
    <s v="Boater Safety"/>
    <x v="0"/>
    <s v="Fees, Licenses, Permits, or Leases"/>
    <s v="Boater Safety Certification Fees"/>
    <s v="Boating Safety Education Certification"/>
    <n v="288147"/>
    <m/>
  </r>
  <r>
    <x v="3"/>
    <s v="Boater Safety"/>
    <x v="1"/>
    <s v="Fees, Licenses, Permits, or Leases"/>
    <s v="Boater Safety Certification Fees"/>
    <s v="Boating Safety Education Certification"/>
    <n v="278077"/>
    <m/>
  </r>
  <r>
    <x v="3"/>
    <s v="Boater Safety"/>
    <x v="2"/>
    <s v="Fees, Licenses, Permits, or Leases"/>
    <s v="Boater Safety Certification Fees"/>
    <s v="Boating Safety Education Certification"/>
    <n v="285663"/>
    <m/>
  </r>
  <r>
    <x v="3"/>
    <s v="Boater Safety"/>
    <x v="3"/>
    <s v="Fees, Licenses, Permits, or Leases"/>
    <s v="Boater Safety Certification Fees"/>
    <s v="Boating Safety Education Certification"/>
    <n v="386607"/>
    <m/>
  </r>
  <r>
    <x v="3"/>
    <s v="Boater Safety"/>
    <x v="4"/>
    <s v="Fees, Licenses, Permits, or Leases"/>
    <s v="Boater Safety Certification Fees"/>
    <s v="Boating Safety Education Certification"/>
    <n v="237199"/>
    <m/>
  </r>
  <r>
    <x v="3"/>
    <s v="Boater Safety"/>
    <x v="5"/>
    <s v="Fees, Licenses, Permits, or Leases"/>
    <s v="Boater Safety Certification Fees"/>
    <s v="Boating Safety Education Certification"/>
    <n v="229443"/>
    <m/>
  </r>
  <r>
    <x v="3"/>
    <s v="Infrastructure &amp; Access"/>
    <x v="0"/>
    <s v="Fees, Licenses, Permits, or Leases"/>
    <s v="State Park User Fees"/>
    <s v="Parks Renewal and Stewardship Account"/>
    <n v="686187"/>
    <s v="Moorage Fees"/>
  </r>
  <r>
    <x v="3"/>
    <s v="Infrastructure &amp; Access"/>
    <x v="0"/>
    <s v="Fees, Licenses, Permits, or Leases"/>
    <s v="State Park User Fees"/>
    <s v="Parks Renewal and Stewardship Account"/>
    <n v="262042"/>
    <s v="Daily Watercraft Launch"/>
  </r>
  <r>
    <x v="3"/>
    <s v="Infrastructure &amp; Access"/>
    <x v="0"/>
    <s v="Fees, Licenses, Permits, or Leases"/>
    <s v="State Park User Fees"/>
    <s v="Parks Renewal and Stewardship Account"/>
    <n v="195968"/>
    <s v="Annual Watercraft Launch"/>
  </r>
  <r>
    <x v="3"/>
    <s v="Infrastructure &amp; Access"/>
    <x v="0"/>
    <s v="Fees, Licenses, Permits, or Leases"/>
    <s v="State Park User Fees"/>
    <s v="Parks Renewal and Stewardship Account"/>
    <n v="7800"/>
    <s v="Slip Rentals"/>
  </r>
  <r>
    <x v="3"/>
    <s v="Infrastructure &amp; Access"/>
    <x v="0"/>
    <s v="Fees, Licenses, Permits, or Leases"/>
    <s v="State Park User Fees"/>
    <s v="Parks Renewal and Stewardship Account"/>
    <n v="46989"/>
    <s v="Unattended Vehicle (Overnight parking fee)"/>
  </r>
  <r>
    <x v="3"/>
    <s v="Infrastructure &amp; Access"/>
    <x v="0"/>
    <s v="Fees, Licenses, Permits, or Leases"/>
    <s v="State Park User Fees"/>
    <s v="Parks Renewal and Stewardship Account"/>
    <n v="73704"/>
    <s v="Commercial Rec Use Fees"/>
  </r>
  <r>
    <x v="3"/>
    <s v="Infrastructure &amp; Access"/>
    <x v="1"/>
    <s v="Fees, Licenses, Permits, or Leases"/>
    <s v="State Park User Fees"/>
    <s v="Parks Renewal and Stewardship Account"/>
    <n v="697743"/>
    <s v="Moorage Fees"/>
  </r>
  <r>
    <x v="3"/>
    <s v="Infrastructure &amp; Access"/>
    <x v="1"/>
    <s v="Fees, Licenses, Permits, or Leases"/>
    <s v="State Park User Fees"/>
    <s v="Parks Renewal and Stewardship Account"/>
    <n v="237435"/>
    <s v="Daily Watercraft Launch"/>
  </r>
  <r>
    <x v="3"/>
    <s v="Infrastructure &amp; Access"/>
    <x v="1"/>
    <s v="Fees, Licenses, Permits, or Leases"/>
    <s v="State Park User Fees"/>
    <s v="Parks Renewal and Stewardship Account"/>
    <n v="200569"/>
    <s v="Annual Watercraft Launch"/>
  </r>
  <r>
    <x v="3"/>
    <s v="Infrastructure &amp; Access"/>
    <x v="1"/>
    <s v="Fees, Licenses, Permits, or Leases"/>
    <s v="State Park User Fees"/>
    <s v="Parks Renewal and Stewardship Account"/>
    <n v="51686"/>
    <s v="Unattended Vehicle (Overnight parking fee)"/>
  </r>
  <r>
    <x v="3"/>
    <s v="Infrastructure &amp; Access"/>
    <x v="1"/>
    <s v="Fees, Licenses, Permits, or Leases"/>
    <s v="State Park User Fees"/>
    <s v="Parks Renewal and Stewardship Account"/>
    <n v="87609"/>
    <s v="Commercial Rec Use Fees"/>
  </r>
  <r>
    <x v="3"/>
    <s v="Infrastructure &amp; Access"/>
    <x v="2"/>
    <s v="Fees, Licenses, Permits, or Leases"/>
    <s v="State Park User Fees"/>
    <s v="Parks Renewal and Stewardship Account"/>
    <n v="671481"/>
    <s v="Moorage Fees"/>
  </r>
  <r>
    <x v="3"/>
    <s v="Infrastructure &amp; Access"/>
    <x v="2"/>
    <s v="Fees, Licenses, Permits, or Leases"/>
    <s v="State Park User Fees"/>
    <s v="Parks Renewal and Stewardship Account"/>
    <n v="217823"/>
    <s v="Daily Watercraft Launch"/>
  </r>
  <r>
    <x v="3"/>
    <s v="Infrastructure &amp; Access"/>
    <x v="2"/>
    <s v="Fees, Licenses, Permits, or Leases"/>
    <s v="State Park User Fees"/>
    <s v="Parks Renewal and Stewardship Account"/>
    <n v="199332"/>
    <s v="Annual Watercraft Launch"/>
  </r>
  <r>
    <x v="3"/>
    <s v="Infrastructure &amp; Access"/>
    <x v="2"/>
    <s v="Fees, Licenses, Permits, or Leases"/>
    <s v="State Park User Fees"/>
    <s v="Parks Renewal and Stewardship Account"/>
    <n v="59763"/>
    <s v="Unattended Vehicle (Overnight parking fee)"/>
  </r>
  <r>
    <x v="3"/>
    <s v="Infrastructure &amp; Access"/>
    <x v="2"/>
    <s v="Fees, Licenses, Permits, or Leases"/>
    <s v="State Park User Fees"/>
    <s v="Parks Renewal and Stewardship Account"/>
    <n v="101023"/>
    <s v="Commercial Rec Use Fees"/>
  </r>
  <r>
    <x v="3"/>
    <s v="Infrastructure &amp; Access"/>
    <x v="3"/>
    <s v="Fees, Licenses, Permits, or Leases"/>
    <s v="State Park User Fees"/>
    <s v="Parks Renewal and Stewardship Account"/>
    <n v="889053"/>
    <s v="Moorage Fees"/>
  </r>
  <r>
    <x v="3"/>
    <s v="Infrastructure &amp; Access"/>
    <x v="3"/>
    <s v="Fees, Licenses, Permits, or Leases"/>
    <s v="State Park User Fees"/>
    <s v="Parks Renewal and Stewardship Account"/>
    <n v="294913"/>
    <s v="Daily Watercraft Launch"/>
  </r>
  <r>
    <x v="3"/>
    <s v="Infrastructure &amp; Access"/>
    <x v="3"/>
    <s v="Fees, Licenses, Permits, or Leases"/>
    <s v="State Park User Fees"/>
    <s v="Parks Renewal and Stewardship Account"/>
    <n v="250796"/>
    <s v="Annual Watercraft Launch"/>
  </r>
  <r>
    <x v="3"/>
    <s v="Infrastructure &amp; Access"/>
    <x v="3"/>
    <s v="Fees, Licenses, Permits, or Leases"/>
    <s v="State Park User Fees"/>
    <s v="Parks Renewal and Stewardship Account"/>
    <n v="89882"/>
    <s v="Unattended Vehicle (Overnight parking fee)"/>
  </r>
  <r>
    <x v="3"/>
    <s v="Infrastructure &amp; Access"/>
    <x v="3"/>
    <s v="Fees, Licenses, Permits, or Leases"/>
    <s v="State Park User Fees"/>
    <s v="Parks Renewal and Stewardship Account"/>
    <n v="51085"/>
    <s v="Commercial Rec Use Fees"/>
  </r>
  <r>
    <x v="3"/>
    <s v="Infrastructure &amp; Access"/>
    <x v="4"/>
    <s v="Fees, Licenses, Permits, or Leases"/>
    <s v="State Park User Fees"/>
    <s v="Parks Renewal and Stewardship Account"/>
    <n v="778948"/>
    <s v="Moorage Fees"/>
  </r>
  <r>
    <x v="3"/>
    <s v="Infrastructure &amp; Access"/>
    <x v="4"/>
    <s v="Fees, Licenses, Permits, or Leases"/>
    <s v="State Park User Fees"/>
    <s v="Parks Renewal and Stewardship Account"/>
    <n v="204992"/>
    <s v="Daily Watercraft Launch"/>
  </r>
  <r>
    <x v="3"/>
    <s v="Infrastructure &amp; Access"/>
    <x v="4"/>
    <s v="Fees, Licenses, Permits, or Leases"/>
    <s v="State Park User Fees"/>
    <s v="Parks Renewal and Stewardship Account"/>
    <n v="225143"/>
    <s v="Annual Watercraft Launch"/>
  </r>
  <r>
    <x v="3"/>
    <s v="Infrastructure &amp; Access"/>
    <x v="4"/>
    <s v="Fees, Licenses, Permits, or Leases"/>
    <s v="State Park User Fees"/>
    <s v="Parks Renewal and Stewardship Account"/>
    <n v="45619"/>
    <s v="Unattended Vehicle (Overnight parking fee)"/>
  </r>
  <r>
    <x v="3"/>
    <s v="Infrastructure &amp; Access"/>
    <x v="4"/>
    <s v="Fees, Licenses, Permits, or Leases"/>
    <s v="State Park User Fees"/>
    <s v="Parks Renewal and Stewardship Account"/>
    <n v="92596"/>
    <s v="Commercial Rec Use Fees"/>
  </r>
  <r>
    <x v="3"/>
    <s v="Infrastructure &amp; Access"/>
    <x v="5"/>
    <s v="Fees, Licenses, Permits, or Leases"/>
    <s v="State Park User Fees"/>
    <s v="Parks Renewal and Stewardship Account"/>
    <n v="785025"/>
    <s v="Moorage Fees"/>
  </r>
  <r>
    <x v="3"/>
    <s v="Infrastructure &amp; Access"/>
    <x v="5"/>
    <s v="Fees, Licenses, Permits, or Leases"/>
    <s v="State Park User Fees"/>
    <s v="Parks Renewal and Stewardship Account"/>
    <n v="224402"/>
    <s v="Daily Watercraft Launch"/>
  </r>
  <r>
    <x v="3"/>
    <s v="Infrastructure &amp; Access"/>
    <x v="5"/>
    <s v="Fees, Licenses, Permits, or Leases"/>
    <s v="State Park User Fees"/>
    <s v="Parks Renewal and Stewardship Account"/>
    <n v="244224"/>
    <s v="Annual Watercraft Launch"/>
  </r>
  <r>
    <x v="3"/>
    <s v="Infrastructure &amp; Access"/>
    <x v="5"/>
    <s v="Fees, Licenses, Permits, or Leases"/>
    <s v="State Park User Fees"/>
    <s v="Parks Renewal and Stewardship Account"/>
    <n v="52546"/>
    <s v="Unattended Vehicle (Overnight parking fee)"/>
  </r>
  <r>
    <x v="3"/>
    <s v="Infrastructure &amp; Access"/>
    <x v="5"/>
    <s v="Fees, Licenses, Permits, or Leases"/>
    <s v="State Park User Fees"/>
    <s v="Parks Renewal and Stewardship Account"/>
    <n v="92754"/>
    <s v="Commercial Rec Use Fees"/>
  </r>
  <r>
    <x v="3"/>
    <s v="Boater Safety"/>
    <x v="0"/>
    <s v="Federal Grant"/>
    <s v="USCG: Recreational Boating Safety Award"/>
    <s v="General Fund - Federal"/>
    <n v="2344246"/>
    <m/>
  </r>
  <r>
    <x v="3"/>
    <s v="Boater Safety"/>
    <x v="1"/>
    <s v="Federal Grant"/>
    <s v="USCG: Recreational Boating Safety Award"/>
    <s v="General Fund - Federal"/>
    <n v="2022353"/>
    <m/>
  </r>
  <r>
    <x v="3"/>
    <s v="Boater Safety"/>
    <x v="2"/>
    <s v="Federal Grant"/>
    <s v="USCG: Recreational Boating Safety Award"/>
    <s v="General Fund - Federal"/>
    <n v="1759573"/>
    <m/>
  </r>
  <r>
    <x v="3"/>
    <s v="Boater Safety"/>
    <x v="3"/>
    <s v="Federal Grant"/>
    <s v="USCG: Recreational Boating Safety Award"/>
    <s v="General Fund - Federal"/>
    <n v="1719634"/>
    <m/>
  </r>
  <r>
    <x v="3"/>
    <s v="Boater Safety"/>
    <x v="4"/>
    <s v="Federal Grant"/>
    <s v="USCG: Recreational Boating Safety Award"/>
    <s v="General Fund - Federal"/>
    <n v="1701315"/>
    <m/>
  </r>
  <r>
    <x v="3"/>
    <s v="Boater Safety"/>
    <x v="5"/>
    <s v="Federal Grant"/>
    <s v="USCG: Recreational Boating Safety Award"/>
    <s v="General Fund - Federal"/>
    <n v="1998535"/>
    <m/>
  </r>
  <r>
    <x v="3"/>
    <s v="Environmental Protection"/>
    <x v="0"/>
    <s v="Federal Grant"/>
    <s v="USFWS: Clean Vessel Act Award"/>
    <s v="General Fund - Federal"/>
    <n v="1731264"/>
    <m/>
  </r>
  <r>
    <x v="3"/>
    <s v="Environmental Protection"/>
    <x v="1"/>
    <s v="Federal Grant"/>
    <s v="USFWS: Clean Vessel Act Award"/>
    <s v="General Fund - Federal"/>
    <n v="1464812"/>
    <m/>
  </r>
  <r>
    <x v="3"/>
    <s v="Environmental Protection"/>
    <x v="2"/>
    <s v="Federal Grant"/>
    <s v="USFWS: Clean Vessel Act Award"/>
    <s v="General Fund - Federal"/>
    <n v="1335357"/>
    <m/>
  </r>
  <r>
    <x v="3"/>
    <s v="Environmental Protection"/>
    <x v="3"/>
    <s v="Federal Grant"/>
    <s v="USFWS: Clean Vessel Act Award"/>
    <s v="General Fund - Federal"/>
    <n v="1016806"/>
    <m/>
  </r>
  <r>
    <x v="3"/>
    <s v="Environmental Protection"/>
    <x v="4"/>
    <s v="Federal Grant"/>
    <s v="USFWS: Clean Vessel Act Award"/>
    <s v="General Fund - Federal"/>
    <n v="1176850"/>
    <m/>
  </r>
  <r>
    <x v="3"/>
    <s v="Environmental Protection"/>
    <x v="5"/>
    <s v="Federal Grant"/>
    <s v="USFWS: Clean Vessel Act Award"/>
    <s v="General Fund - Federal"/>
    <n v="2018720"/>
    <m/>
  </r>
  <r>
    <x v="3"/>
    <s v="Environmental Protection"/>
    <x v="5"/>
    <s v="Private Grant"/>
    <s v="WA State Parks Foundation: Park improvement Project Grant"/>
    <s v="Parks Renewal and Stewardship Account"/>
    <n v="3500"/>
    <s v="SPS Pumpout Service"/>
  </r>
  <r>
    <x v="4"/>
    <s v="Infrastructure &amp; Access"/>
    <x v="0"/>
    <s v="Federal Grant"/>
    <s v="USFWS: Boating Infrastructure Grant"/>
    <s v="General Fund - Federal"/>
    <n v="199661"/>
    <s v="Deer Harbor Moorage Expansion"/>
  </r>
  <r>
    <x v="4"/>
    <s v="Infrastructure &amp; Access"/>
    <x v="0"/>
    <s v="Federal Grant"/>
    <s v="USFWS: Boating Infrastructure Grant"/>
    <s v="General Fund - Federal"/>
    <n v="634882"/>
    <s v="Friday Harbor Guest Moorage Renovation"/>
  </r>
  <r>
    <x v="4"/>
    <s v="Infrastructure &amp; Access"/>
    <x v="0"/>
    <s v="Federal Grant"/>
    <s v="USFWS: Boating Infrastructure Grant"/>
    <s v="General Fund - Federal"/>
    <n v="200000"/>
    <s v="Multiple Projects Tier 1"/>
  </r>
  <r>
    <x v="4"/>
    <s v="Infrastructure &amp; Access"/>
    <x v="0"/>
    <s v="Federal Grant"/>
    <s v="USFWS: Boating Infrastructure Grant"/>
    <s v="General Fund - Federal"/>
    <n v="1440000"/>
    <s v="Fisherman's Harbor Dock Walk (Guest Dock 5)"/>
  </r>
  <r>
    <x v="4"/>
    <s v="Infrastructure &amp; Access"/>
    <x v="1"/>
    <s v="Federal Grant"/>
    <s v="USFWS: Boating Infrastructure Grant"/>
    <s v="General Fund - Federal"/>
    <n v="517810"/>
    <s v="Port Angeles: Fuel Dock"/>
  </r>
  <r>
    <x v="4"/>
    <s v="Infrastructure &amp; Access"/>
    <x v="2"/>
    <s v="Federal Grant"/>
    <s v="USFWS: Boating Infrastructure Grant"/>
    <s v="General Fund - Federal"/>
    <n v="166176"/>
    <s v="Van Riper's Marina: Dock Replacement"/>
  </r>
  <r>
    <x v="4"/>
    <s v="Infrastructure &amp; Access"/>
    <x v="3"/>
    <s v="Federal Grant"/>
    <s v="USFWS: Boating Infrastructure Grant"/>
    <s v="General Fund - Federal"/>
    <n v="84936"/>
    <s v="City of Des Moines"/>
  </r>
  <r>
    <x v="4"/>
    <s v="Infrastructure &amp; Access"/>
    <x v="3"/>
    <s v="Federal Grant"/>
    <s v="USFWS: Boating Infrastructure Grant"/>
    <s v="General Fund - Federal"/>
    <n v="1499822"/>
    <s v="Port of Poulsbo"/>
  </r>
  <r>
    <x v="4"/>
    <s v="Infrastructure &amp; Access"/>
    <x v="3"/>
    <s v="Federal Grant"/>
    <s v="USFWS: Boating Infrastructure Grant"/>
    <s v="General Fund - Federal"/>
    <n v="115064"/>
    <s v="Friday Harbor"/>
  </r>
  <r>
    <x v="4"/>
    <s v="Infrastructure &amp; Access"/>
    <x v="3"/>
    <s v="Federal Grant"/>
    <s v="USFWS: Boating Infrastructure Grant"/>
    <s v="General Fund - Federal"/>
    <n v="101084"/>
    <s v="Camas Marine Fuel Dock"/>
  </r>
  <r>
    <x v="4"/>
    <s v="Infrastructure &amp; Access"/>
    <x v="3"/>
    <s v="Federal Grant"/>
    <s v="USFWS: Boating Infrastructure Grant"/>
    <s v="General Fund - Federal"/>
    <n v="526597"/>
    <s v="City of Mercer"/>
  </r>
  <r>
    <x v="4"/>
    <s v="Infrastructure &amp; Access"/>
    <x v="4"/>
    <s v="Federal Grant"/>
    <s v="USFWS: Boating Infrastructure Grant"/>
    <s v="General Fund - Federal"/>
    <n v="76841"/>
    <s v="Port of Kingston"/>
  </r>
  <r>
    <x v="4"/>
    <s v="Infrastructure &amp; Access"/>
    <x v="4"/>
    <s v="Federal Grant"/>
    <s v="USFWS: Boating Infrastructure Grant"/>
    <s v="General Fund - Federal"/>
    <n v="45000"/>
    <s v="States Organization for Boating Access (SOBA) Conference"/>
  </r>
  <r>
    <x v="4"/>
    <s v="Infrastructure &amp; Access"/>
    <x v="4"/>
    <s v="Federal Grant"/>
    <s v="USFWS: Boating Infrastructure Grant"/>
    <s v="General Fund - Federal"/>
    <n v="1249440"/>
    <s v="Port of Bremerton"/>
  </r>
  <r>
    <x v="4"/>
    <s v="Infrastructure &amp; Access"/>
    <x v="4"/>
    <s v="Federal Grant"/>
    <s v="USFWS: Boating Infrastructure Grant"/>
    <s v="General Fund - Federal"/>
    <n v="147827"/>
    <s v="Mason's Resort Transient Moorage Dock Replacement"/>
  </r>
  <r>
    <x v="4"/>
    <s v="Infrastructure &amp; Access"/>
    <x v="4"/>
    <s v="Federal Grant"/>
    <s v="USFWS: Boating Infrastructure Grant"/>
    <s v="General Fund - Federal"/>
    <n v="908433"/>
    <s v="Port of Port Townsend: Boat Haven Linear Dock"/>
  </r>
  <r>
    <x v="4"/>
    <s v="Infrastructure &amp; Access"/>
    <x v="5"/>
    <s v="Federal Grant"/>
    <s v="USNPS: Land &amp; Water Conservation Fund"/>
    <s v="General Fund - Federal"/>
    <n v="1440316"/>
    <s v="53-00782 Bear Lake Regional Park Phase I Renovatio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B23259-B326-4B4C-990B-E50B8E8D4882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outline="1" outlineData="1" compactData="0" multipleFieldFilters="0">
  <location ref="A3:E10" firstHeaderRow="1" firstDataRow="2" firstDataCol="1"/>
  <pivotFields count="8">
    <pivotField axis="axisRow" compact="0" showAll="0" sortType="de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showAll="0"/>
    <pivotField axis="axisCol" compact="0" showAll="0">
      <items count="6">
        <item x="0"/>
        <item x="1"/>
        <item x="2"/>
        <item x="3"/>
        <item x="4"/>
        <item t="default"/>
      </items>
    </pivotField>
    <pivotField compact="0" showAll="0"/>
    <pivotField compact="0" showAll="0"/>
    <pivotField compact="0" showAll="0"/>
    <pivotField dataField="1" compact="0" numFmtId="164" showAll="0"/>
    <pivotField compact="0" showAll="0"/>
  </pivotFields>
  <rowFields count="1">
    <field x="0"/>
  </rowFields>
  <rowItems count="6">
    <i>
      <x v="2"/>
    </i>
    <i>
      <x v="3"/>
    </i>
    <i>
      <x v="1"/>
    </i>
    <i>
      <x v="4"/>
    </i>
    <i>
      <x/>
    </i>
    <i t="grand">
      <x/>
    </i>
  </rowItems>
  <colFields count="1">
    <field x="2"/>
  </colFields>
  <colItems count="4">
    <i>
      <x v="1"/>
    </i>
    <i>
      <x v="2"/>
    </i>
    <i>
      <x v="3"/>
    </i>
    <i t="grand">
      <x/>
    </i>
  </colItems>
  <dataFields count="1">
    <dataField name="Sum of Revenue Amount" fld="6" baseField="0" baseItem="0" numFmtId="164"/>
  </dataFields>
  <formats count="9"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2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2" count="3">
            <x v="1"/>
            <x v="2"/>
            <x v="3"/>
          </reference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0AC04-556F-4776-B7BB-2E339213799F}">
  <dimension ref="A1:H18"/>
  <sheetViews>
    <sheetView tabSelected="1" workbookViewId="0">
      <pane ySplit="1" topLeftCell="A2" activePane="bottomLeft" state="frozen"/>
      <selection pane="bottomLeft" sqref="A1:H1"/>
    </sheetView>
  </sheetViews>
  <sheetFormatPr defaultRowHeight="14.4" x14ac:dyDescent="0.3"/>
  <sheetData>
    <row r="1" spans="1:8" x14ac:dyDescent="0.3">
      <c r="A1" s="27" t="s">
        <v>113</v>
      </c>
      <c r="B1" s="27"/>
      <c r="C1" s="27"/>
      <c r="D1" s="27"/>
      <c r="E1" s="27"/>
      <c r="F1" s="27"/>
      <c r="G1" s="27"/>
      <c r="H1" s="27"/>
    </row>
    <row r="2" spans="1:8" x14ac:dyDescent="0.3">
      <c r="A2" s="27" t="s">
        <v>114</v>
      </c>
      <c r="B2" s="27"/>
      <c r="C2" s="27"/>
      <c r="D2" s="27"/>
      <c r="E2" s="27"/>
      <c r="F2" s="27"/>
      <c r="G2" s="27"/>
      <c r="H2" s="27"/>
    </row>
    <row r="3" spans="1:8" x14ac:dyDescent="0.3">
      <c r="A3" s="28" t="s">
        <v>115</v>
      </c>
      <c r="B3" s="28"/>
      <c r="C3" s="28"/>
      <c r="D3" s="28"/>
      <c r="E3" s="28"/>
      <c r="F3" s="28"/>
      <c r="G3" s="28"/>
      <c r="H3" s="28"/>
    </row>
    <row r="4" spans="1:8" x14ac:dyDescent="0.3">
      <c r="A4" s="28" t="s">
        <v>125</v>
      </c>
      <c r="B4" s="28"/>
      <c r="C4" s="28"/>
      <c r="D4" s="28"/>
      <c r="E4" s="28"/>
      <c r="F4" s="28"/>
      <c r="G4" s="28"/>
      <c r="H4" s="28"/>
    </row>
    <row r="5" spans="1:8" x14ac:dyDescent="0.3">
      <c r="A5" s="21"/>
      <c r="B5" s="21"/>
      <c r="C5" s="21"/>
      <c r="D5" s="21"/>
      <c r="E5" s="21"/>
      <c r="F5" s="21"/>
      <c r="G5" s="21"/>
      <c r="H5" s="21"/>
    </row>
    <row r="6" spans="1:8" x14ac:dyDescent="0.3">
      <c r="A6" s="29" t="s">
        <v>126</v>
      </c>
      <c r="B6" s="29"/>
      <c r="C6" s="29"/>
      <c r="D6" s="29"/>
      <c r="E6" s="29"/>
      <c r="F6" s="29"/>
      <c r="G6" s="29"/>
      <c r="H6" s="29"/>
    </row>
    <row r="7" spans="1:8" x14ac:dyDescent="0.3">
      <c r="A7" s="29"/>
      <c r="B7" s="29"/>
      <c r="C7" s="29"/>
      <c r="D7" s="29"/>
      <c r="E7" s="29"/>
      <c r="F7" s="29"/>
      <c r="G7" s="29"/>
      <c r="H7" s="29"/>
    </row>
    <row r="8" spans="1:8" x14ac:dyDescent="0.3">
      <c r="A8" s="26" t="s">
        <v>116</v>
      </c>
      <c r="B8" s="26"/>
      <c r="C8" s="26"/>
      <c r="D8" s="26"/>
      <c r="E8" s="26"/>
      <c r="F8" s="26"/>
      <c r="G8" s="26"/>
      <c r="H8" s="26"/>
    </row>
    <row r="9" spans="1:8" x14ac:dyDescent="0.3">
      <c r="A9" s="26" t="s">
        <v>117</v>
      </c>
      <c r="B9" s="26"/>
      <c r="C9" s="26"/>
      <c r="D9" s="26"/>
      <c r="E9" s="26"/>
      <c r="F9" s="26"/>
      <c r="G9" s="26"/>
      <c r="H9" s="26"/>
    </row>
    <row r="10" spans="1:8" x14ac:dyDescent="0.3">
      <c r="A10" s="26" t="s">
        <v>118</v>
      </c>
      <c r="B10" s="26"/>
      <c r="C10" s="26"/>
      <c r="D10" s="26"/>
      <c r="E10" s="26"/>
      <c r="F10" s="26"/>
      <c r="G10" s="26"/>
      <c r="H10" s="26"/>
    </row>
    <row r="11" spans="1:8" x14ac:dyDescent="0.3">
      <c r="A11" s="26" t="s">
        <v>119</v>
      </c>
      <c r="B11" s="26"/>
      <c r="C11" s="26"/>
      <c r="D11" s="26"/>
      <c r="E11" s="26"/>
      <c r="F11" s="26"/>
      <c r="G11" s="26"/>
      <c r="H11" s="26"/>
    </row>
    <row r="12" spans="1:8" x14ac:dyDescent="0.3">
      <c r="A12" s="26" t="s">
        <v>120</v>
      </c>
      <c r="B12" s="26"/>
      <c r="C12" s="26"/>
      <c r="D12" s="26"/>
      <c r="E12" s="26"/>
      <c r="F12" s="26"/>
      <c r="G12" s="26"/>
      <c r="H12" s="26"/>
    </row>
    <row r="13" spans="1:8" x14ac:dyDescent="0.3">
      <c r="A13" s="21"/>
      <c r="B13" s="21"/>
      <c r="C13" s="21"/>
      <c r="D13" s="21"/>
      <c r="E13" s="21"/>
      <c r="F13" s="21"/>
      <c r="G13" s="21"/>
      <c r="H13" s="21"/>
    </row>
    <row r="14" spans="1:8" x14ac:dyDescent="0.3">
      <c r="A14" s="26" t="s">
        <v>121</v>
      </c>
      <c r="B14" s="26"/>
      <c r="C14" s="26"/>
      <c r="D14" s="26"/>
      <c r="E14" s="26"/>
      <c r="F14" s="26"/>
      <c r="G14" s="26"/>
      <c r="H14" s="26"/>
    </row>
    <row r="15" spans="1:8" x14ac:dyDescent="0.3">
      <c r="A15" s="26" t="s">
        <v>122</v>
      </c>
      <c r="B15" s="26"/>
      <c r="C15" s="26"/>
      <c r="D15" s="26"/>
      <c r="E15" s="26"/>
      <c r="F15" s="26"/>
      <c r="G15" s="26"/>
      <c r="H15" s="26"/>
    </row>
    <row r="16" spans="1:8" x14ac:dyDescent="0.3">
      <c r="A16" s="26" t="s">
        <v>123</v>
      </c>
      <c r="B16" s="26"/>
      <c r="C16" s="26"/>
      <c r="D16" s="26"/>
      <c r="E16" s="26"/>
      <c r="F16" s="26"/>
      <c r="G16" s="26"/>
      <c r="H16" s="26"/>
    </row>
    <row r="17" spans="1:8" x14ac:dyDescent="0.3">
      <c r="A17" s="26" t="s">
        <v>124</v>
      </c>
      <c r="B17" s="26"/>
      <c r="C17" s="26"/>
      <c r="D17" s="26"/>
      <c r="E17" s="26"/>
      <c r="F17" s="26"/>
      <c r="G17" s="26"/>
      <c r="H17" s="26"/>
    </row>
    <row r="18" spans="1:8" x14ac:dyDescent="0.3">
      <c r="A18" s="21"/>
      <c r="B18" s="21"/>
      <c r="C18" s="21"/>
      <c r="D18" s="21"/>
      <c r="E18" s="21"/>
      <c r="F18" s="21"/>
      <c r="G18" s="21"/>
      <c r="H18" s="21"/>
    </row>
  </sheetData>
  <mergeCells count="14">
    <mergeCell ref="A1:H1"/>
    <mergeCell ref="A2:H2"/>
    <mergeCell ref="A3:H3"/>
    <mergeCell ref="A4:H4"/>
    <mergeCell ref="A6:H7"/>
    <mergeCell ref="A15:H15"/>
    <mergeCell ref="A16:H16"/>
    <mergeCell ref="A17:H17"/>
    <mergeCell ref="A8:H8"/>
    <mergeCell ref="A9:H9"/>
    <mergeCell ref="A10:H10"/>
    <mergeCell ref="A11:H11"/>
    <mergeCell ref="A12:H12"/>
    <mergeCell ref="A14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35334-4052-40F9-9A2F-ECBC6EF072F5}">
  <dimension ref="A1:H430"/>
  <sheetViews>
    <sheetView zoomScale="70" zoomScaleNormal="70" workbookViewId="0">
      <pane xSplit="1" ySplit="1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3.5546875" bestFit="1" customWidth="1"/>
    <col min="2" max="2" width="24.109375" bestFit="1" customWidth="1"/>
    <col min="3" max="3" width="17.6640625" bestFit="1" customWidth="1"/>
    <col min="4" max="4" width="39.109375" customWidth="1"/>
    <col min="5" max="5" width="57.5546875" bestFit="1" customWidth="1"/>
    <col min="6" max="6" width="51.44140625" bestFit="1" customWidth="1"/>
    <col min="7" max="7" width="24.44140625" bestFit="1" customWidth="1"/>
    <col min="8" max="8" width="53" bestFit="1" customWidth="1"/>
  </cols>
  <sheetData>
    <row r="1" spans="1:8" s="1" customFormat="1" x14ac:dyDescent="0.3">
      <c r="A1" s="22" t="s">
        <v>0</v>
      </c>
      <c r="B1" s="22" t="s">
        <v>1</v>
      </c>
      <c r="C1" s="23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93</v>
      </c>
    </row>
    <row r="2" spans="1:8" s="1" customFormat="1" x14ac:dyDescent="0.3">
      <c r="A2" s="5" t="s">
        <v>76</v>
      </c>
      <c r="B2" s="5" t="s">
        <v>17</v>
      </c>
      <c r="C2" s="13">
        <v>2018</v>
      </c>
      <c r="D2" s="15" t="s">
        <v>82</v>
      </c>
      <c r="E2" s="6" t="s">
        <v>77</v>
      </c>
      <c r="F2" s="6" t="s">
        <v>73</v>
      </c>
      <c r="G2" s="7">
        <v>11720</v>
      </c>
      <c r="H2"/>
    </row>
    <row r="3" spans="1:8" s="1" customFormat="1" x14ac:dyDescent="0.3">
      <c r="A3" s="5" t="s">
        <v>76</v>
      </c>
      <c r="B3" s="5" t="s">
        <v>17</v>
      </c>
      <c r="C3" s="13">
        <v>2019</v>
      </c>
      <c r="D3" s="15" t="s">
        <v>82</v>
      </c>
      <c r="E3" s="6" t="s">
        <v>77</v>
      </c>
      <c r="F3" s="6" t="s">
        <v>73</v>
      </c>
      <c r="G3" s="7">
        <v>21740</v>
      </c>
      <c r="H3"/>
    </row>
    <row r="4" spans="1:8" s="1" customFormat="1" ht="15" customHeight="1" x14ac:dyDescent="0.3">
      <c r="A4" s="5" t="s">
        <v>76</v>
      </c>
      <c r="B4" s="5" t="s">
        <v>17</v>
      </c>
      <c r="C4" s="13">
        <v>2020</v>
      </c>
      <c r="D4" s="15" t="s">
        <v>82</v>
      </c>
      <c r="E4" s="6" t="s">
        <v>77</v>
      </c>
      <c r="F4" s="6" t="s">
        <v>73</v>
      </c>
      <c r="G4" s="7">
        <v>24900</v>
      </c>
      <c r="H4"/>
    </row>
    <row r="5" spans="1:8" s="1" customFormat="1" x14ac:dyDescent="0.3">
      <c r="A5" s="5" t="s">
        <v>76</v>
      </c>
      <c r="B5" s="5" t="s">
        <v>17</v>
      </c>
      <c r="C5" s="13">
        <v>2021</v>
      </c>
      <c r="D5" s="15" t="s">
        <v>82</v>
      </c>
      <c r="E5" s="6" t="s">
        <v>77</v>
      </c>
      <c r="F5" s="6" t="s">
        <v>73</v>
      </c>
      <c r="G5" s="7">
        <v>34120</v>
      </c>
      <c r="H5"/>
    </row>
    <row r="6" spans="1:8" s="1" customFormat="1" x14ac:dyDescent="0.3">
      <c r="A6" s="5" t="s">
        <v>76</v>
      </c>
      <c r="B6" s="5" t="s">
        <v>17</v>
      </c>
      <c r="C6" s="13">
        <v>2022</v>
      </c>
      <c r="D6" s="15" t="s">
        <v>82</v>
      </c>
      <c r="E6" s="6" t="s">
        <v>77</v>
      </c>
      <c r="F6" s="6" t="s">
        <v>73</v>
      </c>
      <c r="G6" s="7">
        <v>31180</v>
      </c>
      <c r="H6"/>
    </row>
    <row r="7" spans="1:8" s="1" customFormat="1" x14ac:dyDescent="0.3">
      <c r="A7" s="5" t="s">
        <v>76</v>
      </c>
      <c r="B7" s="5" t="s">
        <v>17</v>
      </c>
      <c r="C7" s="13">
        <v>2023</v>
      </c>
      <c r="D7" s="15" t="s">
        <v>82</v>
      </c>
      <c r="E7" s="6" t="s">
        <v>77</v>
      </c>
      <c r="F7" s="6" t="s">
        <v>73</v>
      </c>
      <c r="G7" s="7">
        <f>30820+1300</f>
        <v>32120</v>
      </c>
      <c r="H7"/>
    </row>
    <row r="8" spans="1:8" s="1" customFormat="1" x14ac:dyDescent="0.3">
      <c r="A8" s="5" t="s">
        <v>76</v>
      </c>
      <c r="B8" s="5" t="s">
        <v>17</v>
      </c>
      <c r="C8" s="14">
        <v>2018</v>
      </c>
      <c r="D8" s="15" t="s">
        <v>82</v>
      </c>
      <c r="E8" s="5" t="s">
        <v>78</v>
      </c>
      <c r="F8" s="8" t="s">
        <v>91</v>
      </c>
      <c r="G8" s="9">
        <v>182176</v>
      </c>
      <c r="H8"/>
    </row>
    <row r="9" spans="1:8" s="1" customFormat="1" ht="15" customHeight="1" x14ac:dyDescent="0.3">
      <c r="A9" s="5" t="s">
        <v>76</v>
      </c>
      <c r="B9" s="5" t="s">
        <v>17</v>
      </c>
      <c r="C9" s="14">
        <v>2019</v>
      </c>
      <c r="D9" s="15" t="s">
        <v>82</v>
      </c>
      <c r="E9" s="5" t="s">
        <v>78</v>
      </c>
      <c r="F9" s="8" t="s">
        <v>91</v>
      </c>
      <c r="G9" s="9">
        <v>162497</v>
      </c>
      <c r="H9"/>
    </row>
    <row r="10" spans="1:8" s="1" customFormat="1" x14ac:dyDescent="0.3">
      <c r="A10" s="5" t="s">
        <v>76</v>
      </c>
      <c r="B10" s="5" t="s">
        <v>17</v>
      </c>
      <c r="C10" s="14">
        <v>2020</v>
      </c>
      <c r="D10" s="15" t="s">
        <v>82</v>
      </c>
      <c r="E10" s="5" t="s">
        <v>78</v>
      </c>
      <c r="F10" s="8" t="s">
        <v>91</v>
      </c>
      <c r="G10" s="9">
        <v>172230.12</v>
      </c>
      <c r="H10"/>
    </row>
    <row r="11" spans="1:8" s="1" customFormat="1" x14ac:dyDescent="0.3">
      <c r="A11" s="5" t="s">
        <v>76</v>
      </c>
      <c r="B11" s="5" t="s">
        <v>17</v>
      </c>
      <c r="C11" s="14">
        <v>2021</v>
      </c>
      <c r="D11" s="15" t="s">
        <v>82</v>
      </c>
      <c r="E11" s="5" t="s">
        <v>78</v>
      </c>
      <c r="F11" s="8" t="s">
        <v>91</v>
      </c>
      <c r="G11" s="9">
        <v>210054.13</v>
      </c>
      <c r="H11"/>
    </row>
    <row r="12" spans="1:8" s="1" customFormat="1" x14ac:dyDescent="0.3">
      <c r="A12" s="5" t="s">
        <v>76</v>
      </c>
      <c r="B12" s="5" t="s">
        <v>17</v>
      </c>
      <c r="C12" s="14">
        <v>2022</v>
      </c>
      <c r="D12" s="15" t="s">
        <v>82</v>
      </c>
      <c r="E12" s="5" t="s">
        <v>78</v>
      </c>
      <c r="F12" s="8" t="s">
        <v>91</v>
      </c>
      <c r="G12" s="9">
        <v>181500.79</v>
      </c>
      <c r="H12"/>
    </row>
    <row r="13" spans="1:8" s="1" customFormat="1" x14ac:dyDescent="0.3">
      <c r="A13" s="5" t="s">
        <v>76</v>
      </c>
      <c r="B13" s="5" t="s">
        <v>17</v>
      </c>
      <c r="C13" s="14">
        <v>2023</v>
      </c>
      <c r="D13" s="15" t="s">
        <v>82</v>
      </c>
      <c r="E13" s="5" t="s">
        <v>78</v>
      </c>
      <c r="F13" s="8" t="s">
        <v>91</v>
      </c>
      <c r="G13" s="9">
        <v>192019.66</v>
      </c>
      <c r="H13"/>
    </row>
    <row r="14" spans="1:8" s="1" customFormat="1" x14ac:dyDescent="0.3">
      <c r="A14" t="s">
        <v>76</v>
      </c>
      <c r="B14" t="s">
        <v>8</v>
      </c>
      <c r="C14" s="11">
        <v>2018</v>
      </c>
      <c r="D14" s="1" t="s">
        <v>13</v>
      </c>
      <c r="E14" t="s">
        <v>89</v>
      </c>
      <c r="F14" t="s">
        <v>14</v>
      </c>
      <c r="G14" s="2">
        <v>986498.09</v>
      </c>
      <c r="H14"/>
    </row>
    <row r="15" spans="1:8" s="1" customFormat="1" x14ac:dyDescent="0.3">
      <c r="A15" t="s">
        <v>76</v>
      </c>
      <c r="B15" t="s">
        <v>8</v>
      </c>
      <c r="C15" s="11">
        <v>2019</v>
      </c>
      <c r="D15" s="1" t="s">
        <v>13</v>
      </c>
      <c r="E15" t="s">
        <v>89</v>
      </c>
      <c r="F15" t="s">
        <v>14</v>
      </c>
      <c r="G15" s="2">
        <v>1123181.2</v>
      </c>
      <c r="H15"/>
    </row>
    <row r="16" spans="1:8" s="1" customFormat="1" x14ac:dyDescent="0.3">
      <c r="A16" t="s">
        <v>76</v>
      </c>
      <c r="B16" t="s">
        <v>8</v>
      </c>
      <c r="C16" s="11">
        <v>2020</v>
      </c>
      <c r="D16" s="1" t="s">
        <v>13</v>
      </c>
      <c r="E16" t="s">
        <v>89</v>
      </c>
      <c r="F16" t="s">
        <v>14</v>
      </c>
      <c r="G16" s="2">
        <v>1045660.5</v>
      </c>
      <c r="H16"/>
    </row>
    <row r="17" spans="1:8" s="1" customFormat="1" x14ac:dyDescent="0.3">
      <c r="A17" t="s">
        <v>76</v>
      </c>
      <c r="B17" t="s">
        <v>8</v>
      </c>
      <c r="C17" s="11">
        <v>2021</v>
      </c>
      <c r="D17" s="1" t="s">
        <v>13</v>
      </c>
      <c r="E17" t="s">
        <v>89</v>
      </c>
      <c r="F17" t="s">
        <v>14</v>
      </c>
      <c r="G17" s="2">
        <v>1027067.21</v>
      </c>
      <c r="H17"/>
    </row>
    <row r="18" spans="1:8" s="1" customFormat="1" x14ac:dyDescent="0.3">
      <c r="A18" t="s">
        <v>76</v>
      </c>
      <c r="B18" t="s">
        <v>8</v>
      </c>
      <c r="C18" s="11">
        <v>2022</v>
      </c>
      <c r="D18" s="1" t="s">
        <v>13</v>
      </c>
      <c r="E18" t="s">
        <v>89</v>
      </c>
      <c r="F18" t="s">
        <v>14</v>
      </c>
      <c r="G18" s="2">
        <v>1294647</v>
      </c>
      <c r="H18"/>
    </row>
    <row r="19" spans="1:8" s="1" customFormat="1" x14ac:dyDescent="0.3">
      <c r="A19" t="s">
        <v>76</v>
      </c>
      <c r="B19" t="s">
        <v>8</v>
      </c>
      <c r="C19" s="11">
        <v>2023</v>
      </c>
      <c r="D19" s="1" t="s">
        <v>13</v>
      </c>
      <c r="E19" t="s">
        <v>89</v>
      </c>
      <c r="F19" t="s">
        <v>14</v>
      </c>
      <c r="G19" s="2">
        <v>1294647</v>
      </c>
      <c r="H19"/>
    </row>
    <row r="20" spans="1:8" s="1" customFormat="1" x14ac:dyDescent="0.3">
      <c r="A20" t="s">
        <v>7</v>
      </c>
      <c r="B20" t="s">
        <v>8</v>
      </c>
      <c r="C20" s="11">
        <v>2018</v>
      </c>
      <c r="D20" s="1" t="s">
        <v>82</v>
      </c>
      <c r="E20" t="s">
        <v>130</v>
      </c>
      <c r="F20" t="s">
        <v>9</v>
      </c>
      <c r="G20" s="2">
        <v>1259545.860000001</v>
      </c>
      <c r="H20"/>
    </row>
    <row r="21" spans="1:8" s="1" customFormat="1" x14ac:dyDescent="0.3">
      <c r="A21" t="s">
        <v>7</v>
      </c>
      <c r="B21" t="s">
        <v>8</v>
      </c>
      <c r="C21" s="11">
        <v>2018</v>
      </c>
      <c r="D21" s="1" t="s">
        <v>82</v>
      </c>
      <c r="E21" t="s">
        <v>130</v>
      </c>
      <c r="F21" t="s">
        <v>10</v>
      </c>
      <c r="G21" s="2">
        <v>2026560.5899999999</v>
      </c>
      <c r="H21"/>
    </row>
    <row r="22" spans="1:8" s="1" customFormat="1" x14ac:dyDescent="0.3">
      <c r="A22" t="s">
        <v>7</v>
      </c>
      <c r="B22" t="s">
        <v>8</v>
      </c>
      <c r="C22" s="11">
        <v>2019</v>
      </c>
      <c r="D22" s="1" t="s">
        <v>82</v>
      </c>
      <c r="E22" t="s">
        <v>130</v>
      </c>
      <c r="F22" t="s">
        <v>9</v>
      </c>
      <c r="G22" s="2">
        <v>1477490.0999999954</v>
      </c>
      <c r="H22"/>
    </row>
    <row r="23" spans="1:8" s="1" customFormat="1" x14ac:dyDescent="0.3">
      <c r="A23" t="s">
        <v>7</v>
      </c>
      <c r="B23" t="s">
        <v>8</v>
      </c>
      <c r="C23" s="11">
        <v>2019</v>
      </c>
      <c r="D23" s="1" t="s">
        <v>82</v>
      </c>
      <c r="E23" t="s">
        <v>130</v>
      </c>
      <c r="F23" t="s">
        <v>10</v>
      </c>
      <c r="G23" s="2">
        <v>2292259.8499999978</v>
      </c>
      <c r="H23"/>
    </row>
    <row r="24" spans="1:8" s="1" customFormat="1" x14ac:dyDescent="0.3">
      <c r="A24" t="s">
        <v>7</v>
      </c>
      <c r="B24" t="s">
        <v>8</v>
      </c>
      <c r="C24" s="11">
        <v>2020</v>
      </c>
      <c r="D24" s="1" t="s">
        <v>82</v>
      </c>
      <c r="E24" t="s">
        <v>130</v>
      </c>
      <c r="F24" t="s">
        <v>9</v>
      </c>
      <c r="G24" s="2">
        <v>1534991.9099999901</v>
      </c>
      <c r="H24"/>
    </row>
    <row r="25" spans="1:8" s="1" customFormat="1" x14ac:dyDescent="0.3">
      <c r="A25" t="s">
        <v>7</v>
      </c>
      <c r="B25" t="s">
        <v>8</v>
      </c>
      <c r="C25" s="11">
        <v>2020</v>
      </c>
      <c r="D25" s="1" t="s">
        <v>82</v>
      </c>
      <c r="E25" t="s">
        <v>130</v>
      </c>
      <c r="F25" t="s">
        <v>10</v>
      </c>
      <c r="G25" s="2">
        <v>2358617.8299999926</v>
      </c>
      <c r="H25"/>
    </row>
    <row r="26" spans="1:8" s="1" customFormat="1" x14ac:dyDescent="0.3">
      <c r="A26" t="s">
        <v>7</v>
      </c>
      <c r="B26" t="s">
        <v>8</v>
      </c>
      <c r="C26" s="11">
        <v>2021</v>
      </c>
      <c r="D26" s="1" t="s">
        <v>82</v>
      </c>
      <c r="E26" t="s">
        <v>130</v>
      </c>
      <c r="F26" t="s">
        <v>9</v>
      </c>
      <c r="G26" s="2">
        <v>1751699.7799999958</v>
      </c>
      <c r="H26"/>
    </row>
    <row r="27" spans="1:8" s="1" customFormat="1" x14ac:dyDescent="0.3">
      <c r="A27" t="s">
        <v>7</v>
      </c>
      <c r="B27" t="s">
        <v>8</v>
      </c>
      <c r="C27" s="11">
        <v>2021</v>
      </c>
      <c r="D27" s="1" t="s">
        <v>82</v>
      </c>
      <c r="E27" t="s">
        <v>130</v>
      </c>
      <c r="F27" t="s">
        <v>10</v>
      </c>
      <c r="G27" s="2">
        <v>2833432.3699999885</v>
      </c>
      <c r="H27"/>
    </row>
    <row r="28" spans="1:8" s="1" customFormat="1" x14ac:dyDescent="0.3">
      <c r="A28" t="s">
        <v>7</v>
      </c>
      <c r="B28" t="s">
        <v>8</v>
      </c>
      <c r="C28" s="11">
        <v>2022</v>
      </c>
      <c r="D28" s="1" t="s">
        <v>82</v>
      </c>
      <c r="E28" t="s">
        <v>130</v>
      </c>
      <c r="F28" t="s">
        <v>9</v>
      </c>
      <c r="G28" s="2">
        <v>1769533.7200000018</v>
      </c>
      <c r="H28"/>
    </row>
    <row r="29" spans="1:8" s="1" customFormat="1" x14ac:dyDescent="0.3">
      <c r="A29" t="s">
        <v>7</v>
      </c>
      <c r="B29" t="s">
        <v>8</v>
      </c>
      <c r="C29" s="11">
        <v>2022</v>
      </c>
      <c r="D29" s="1" t="s">
        <v>82</v>
      </c>
      <c r="E29" t="s">
        <v>130</v>
      </c>
      <c r="F29" t="s">
        <v>10</v>
      </c>
      <c r="G29" s="2">
        <v>2930044.6100000003</v>
      </c>
      <c r="H29"/>
    </row>
    <row r="30" spans="1:8" s="1" customFormat="1" x14ac:dyDescent="0.3">
      <c r="A30" t="s">
        <v>7</v>
      </c>
      <c r="B30" t="s">
        <v>8</v>
      </c>
      <c r="C30" s="11">
        <v>2023</v>
      </c>
      <c r="D30" s="1" t="s">
        <v>82</v>
      </c>
      <c r="E30" t="s">
        <v>130</v>
      </c>
      <c r="F30" t="s">
        <v>9</v>
      </c>
      <c r="G30" s="2">
        <v>1835014.2899999993</v>
      </c>
      <c r="H30"/>
    </row>
    <row r="31" spans="1:8" s="1" customFormat="1" x14ac:dyDescent="0.3">
      <c r="A31" t="s">
        <v>7</v>
      </c>
      <c r="B31" t="s">
        <v>8</v>
      </c>
      <c r="C31" s="11">
        <v>2023</v>
      </c>
      <c r="D31" s="1" t="s">
        <v>82</v>
      </c>
      <c r="E31" t="s">
        <v>130</v>
      </c>
      <c r="F31" t="s">
        <v>10</v>
      </c>
      <c r="G31" s="2">
        <v>3046072.4799999986</v>
      </c>
      <c r="H31"/>
    </row>
    <row r="32" spans="1:8" s="1" customFormat="1" x14ac:dyDescent="0.3">
      <c r="A32" t="s">
        <v>24</v>
      </c>
      <c r="B32" t="s">
        <v>17</v>
      </c>
      <c r="C32" s="11">
        <v>2018</v>
      </c>
      <c r="D32" s="1" t="s">
        <v>82</v>
      </c>
      <c r="E32" t="s">
        <v>83</v>
      </c>
      <c r="F32" t="s">
        <v>70</v>
      </c>
      <c r="G32" s="16">
        <v>256674</v>
      </c>
      <c r="H32"/>
    </row>
    <row r="33" spans="1:8" s="1" customFormat="1" x14ac:dyDescent="0.3">
      <c r="A33" t="s">
        <v>24</v>
      </c>
      <c r="B33" t="s">
        <v>17</v>
      </c>
      <c r="C33" s="11">
        <v>2019</v>
      </c>
      <c r="D33" s="1" t="s">
        <v>82</v>
      </c>
      <c r="E33" t="s">
        <v>83</v>
      </c>
      <c r="F33" t="s">
        <v>70</v>
      </c>
      <c r="G33" s="17">
        <v>244688.6</v>
      </c>
      <c r="H33"/>
    </row>
    <row r="34" spans="1:8" s="1" customFormat="1" x14ac:dyDescent="0.3">
      <c r="A34" t="s">
        <v>24</v>
      </c>
      <c r="B34" t="s">
        <v>17</v>
      </c>
      <c r="C34" s="11">
        <v>2020</v>
      </c>
      <c r="D34" s="1" t="s">
        <v>82</v>
      </c>
      <c r="E34" t="s">
        <v>83</v>
      </c>
      <c r="F34" t="s">
        <v>70</v>
      </c>
      <c r="G34" s="17">
        <v>253037</v>
      </c>
      <c r="H34"/>
    </row>
    <row r="35" spans="1:8" s="1" customFormat="1" x14ac:dyDescent="0.3">
      <c r="A35" t="s">
        <v>24</v>
      </c>
      <c r="B35" t="s">
        <v>17</v>
      </c>
      <c r="C35" s="11">
        <v>2021</v>
      </c>
      <c r="D35" s="1" t="s">
        <v>82</v>
      </c>
      <c r="E35" t="s">
        <v>83</v>
      </c>
      <c r="F35" t="s">
        <v>70</v>
      </c>
      <c r="G35" s="17">
        <v>270756</v>
      </c>
      <c r="H35"/>
    </row>
    <row r="36" spans="1:8" s="1" customFormat="1" x14ac:dyDescent="0.3">
      <c r="A36" t="s">
        <v>24</v>
      </c>
      <c r="B36" t="s">
        <v>17</v>
      </c>
      <c r="C36" s="11">
        <v>2022</v>
      </c>
      <c r="D36" s="1" t="s">
        <v>82</v>
      </c>
      <c r="E36" t="s">
        <v>83</v>
      </c>
      <c r="F36" t="s">
        <v>70</v>
      </c>
      <c r="G36" s="17">
        <v>236322</v>
      </c>
      <c r="H36"/>
    </row>
    <row r="37" spans="1:8" s="1" customFormat="1" x14ac:dyDescent="0.3">
      <c r="A37" t="s">
        <v>24</v>
      </c>
      <c r="B37" t="s">
        <v>17</v>
      </c>
      <c r="C37" s="11">
        <v>2023</v>
      </c>
      <c r="D37" s="1" t="s">
        <v>82</v>
      </c>
      <c r="E37" t="s">
        <v>83</v>
      </c>
      <c r="F37" t="s">
        <v>70</v>
      </c>
      <c r="G37" s="17">
        <v>249260</v>
      </c>
      <c r="H37"/>
    </row>
    <row r="38" spans="1:8" s="1" customFormat="1" x14ac:dyDescent="0.3">
      <c r="A38" t="s">
        <v>24</v>
      </c>
      <c r="B38" t="s">
        <v>17</v>
      </c>
      <c r="C38" s="11">
        <v>2018</v>
      </c>
      <c r="D38" s="1" t="s">
        <v>82</v>
      </c>
      <c r="E38" t="s">
        <v>83</v>
      </c>
      <c r="F38" t="s">
        <v>73</v>
      </c>
      <c r="G38" s="16">
        <v>513348</v>
      </c>
      <c r="H38"/>
    </row>
    <row r="39" spans="1:8" s="1" customFormat="1" x14ac:dyDescent="0.3">
      <c r="A39" t="s">
        <v>24</v>
      </c>
      <c r="B39" t="s">
        <v>17</v>
      </c>
      <c r="C39" s="11">
        <v>2019</v>
      </c>
      <c r="D39" s="1" t="s">
        <v>82</v>
      </c>
      <c r="E39" t="s">
        <v>83</v>
      </c>
      <c r="F39" t="s">
        <v>73</v>
      </c>
      <c r="G39" s="17">
        <v>489377.2</v>
      </c>
      <c r="H39"/>
    </row>
    <row r="40" spans="1:8" s="1" customFormat="1" x14ac:dyDescent="0.3">
      <c r="A40" t="s">
        <v>24</v>
      </c>
      <c r="B40" t="s">
        <v>17</v>
      </c>
      <c r="C40" s="11">
        <v>2020</v>
      </c>
      <c r="D40" s="1" t="s">
        <v>82</v>
      </c>
      <c r="E40" t="s">
        <v>83</v>
      </c>
      <c r="F40" t="s">
        <v>73</v>
      </c>
      <c r="G40" s="17">
        <v>506074</v>
      </c>
      <c r="H40"/>
    </row>
    <row r="41" spans="1:8" s="1" customFormat="1" x14ac:dyDescent="0.3">
      <c r="A41" t="s">
        <v>24</v>
      </c>
      <c r="B41" t="s">
        <v>17</v>
      </c>
      <c r="C41" s="11">
        <v>2021</v>
      </c>
      <c r="D41" s="1" t="s">
        <v>82</v>
      </c>
      <c r="E41" t="s">
        <v>83</v>
      </c>
      <c r="F41" t="s">
        <v>73</v>
      </c>
      <c r="G41" s="17">
        <v>541512</v>
      </c>
      <c r="H41"/>
    </row>
    <row r="42" spans="1:8" s="1" customFormat="1" x14ac:dyDescent="0.3">
      <c r="A42" t="s">
        <v>24</v>
      </c>
      <c r="B42" t="s">
        <v>17</v>
      </c>
      <c r="C42" s="11">
        <v>2022</v>
      </c>
      <c r="D42" s="1" t="s">
        <v>82</v>
      </c>
      <c r="E42" t="s">
        <v>83</v>
      </c>
      <c r="F42" t="s">
        <v>73</v>
      </c>
      <c r="G42" s="17">
        <v>472644</v>
      </c>
      <c r="H42"/>
    </row>
    <row r="43" spans="1:8" s="1" customFormat="1" x14ac:dyDescent="0.3">
      <c r="A43" t="s">
        <v>24</v>
      </c>
      <c r="B43" t="s">
        <v>17</v>
      </c>
      <c r="C43" s="11">
        <v>2023</v>
      </c>
      <c r="D43" s="1" t="s">
        <v>82</v>
      </c>
      <c r="E43" t="s">
        <v>83</v>
      </c>
      <c r="F43" t="s">
        <v>73</v>
      </c>
      <c r="G43" s="17">
        <v>498520</v>
      </c>
      <c r="H43"/>
    </row>
    <row r="44" spans="1:8" s="1" customFormat="1" x14ac:dyDescent="0.3">
      <c r="A44" t="s">
        <v>24</v>
      </c>
      <c r="B44" t="s">
        <v>25</v>
      </c>
      <c r="C44" s="11">
        <v>2018</v>
      </c>
      <c r="D44" s="1" t="s">
        <v>82</v>
      </c>
      <c r="E44" t="s">
        <v>83</v>
      </c>
      <c r="F44" t="s">
        <v>46</v>
      </c>
      <c r="G44" s="16">
        <v>325279</v>
      </c>
      <c r="H44"/>
    </row>
    <row r="45" spans="1:8" s="1" customFormat="1" x14ac:dyDescent="0.3">
      <c r="A45" t="s">
        <v>24</v>
      </c>
      <c r="B45" t="s">
        <v>25</v>
      </c>
      <c r="C45" s="11">
        <v>2019</v>
      </c>
      <c r="D45" s="1" t="s">
        <v>82</v>
      </c>
      <c r="E45" t="s">
        <v>83</v>
      </c>
      <c r="F45" t="s">
        <v>46</v>
      </c>
      <c r="G45" s="17">
        <v>313154</v>
      </c>
      <c r="H45"/>
    </row>
    <row r="46" spans="1:8" s="1" customFormat="1" x14ac:dyDescent="0.3">
      <c r="A46" t="s">
        <v>24</v>
      </c>
      <c r="B46" t="s">
        <v>25</v>
      </c>
      <c r="C46" s="11">
        <v>2020</v>
      </c>
      <c r="D46" s="1" t="s">
        <v>82</v>
      </c>
      <c r="E46" t="s">
        <v>83</v>
      </c>
      <c r="F46" t="s">
        <v>46</v>
      </c>
      <c r="G46" s="17">
        <v>380968</v>
      </c>
      <c r="H46"/>
    </row>
    <row r="47" spans="1:8" s="1" customFormat="1" x14ac:dyDescent="0.3">
      <c r="A47" t="s">
        <v>24</v>
      </c>
      <c r="B47" t="s">
        <v>25</v>
      </c>
      <c r="C47" s="11">
        <v>2021</v>
      </c>
      <c r="D47" s="1" t="s">
        <v>82</v>
      </c>
      <c r="E47" t="s">
        <v>83</v>
      </c>
      <c r="F47" t="s">
        <v>46</v>
      </c>
      <c r="G47" s="17">
        <v>383824</v>
      </c>
      <c r="H47"/>
    </row>
    <row r="48" spans="1:8" s="1" customFormat="1" x14ac:dyDescent="0.3">
      <c r="A48" t="s">
        <v>24</v>
      </c>
      <c r="B48" t="s">
        <v>25</v>
      </c>
      <c r="C48" s="11">
        <v>2022</v>
      </c>
      <c r="D48" s="1" t="s">
        <v>82</v>
      </c>
      <c r="E48" t="s">
        <v>83</v>
      </c>
      <c r="F48" t="s">
        <v>46</v>
      </c>
      <c r="G48" s="17">
        <v>361511</v>
      </c>
      <c r="H48"/>
    </row>
    <row r="49" spans="1:8" s="1" customFormat="1" x14ac:dyDescent="0.3">
      <c r="A49" t="s">
        <v>24</v>
      </c>
      <c r="B49" t="s">
        <v>25</v>
      </c>
      <c r="C49" s="11">
        <v>2023</v>
      </c>
      <c r="D49" s="1" t="s">
        <v>82</v>
      </c>
      <c r="E49" t="s">
        <v>83</v>
      </c>
      <c r="F49" t="s">
        <v>46</v>
      </c>
      <c r="G49" s="17">
        <v>369814</v>
      </c>
      <c r="H49"/>
    </row>
    <row r="50" spans="1:8" s="1" customFormat="1" x14ac:dyDescent="0.3">
      <c r="A50" t="s">
        <v>24</v>
      </c>
      <c r="B50" t="s">
        <v>17</v>
      </c>
      <c r="C50" s="11">
        <v>2018</v>
      </c>
      <c r="D50" s="1" t="s">
        <v>82</v>
      </c>
      <c r="E50" t="s">
        <v>83</v>
      </c>
      <c r="F50" t="s">
        <v>71</v>
      </c>
      <c r="G50" s="16">
        <v>770023</v>
      </c>
      <c r="H50"/>
    </row>
    <row r="51" spans="1:8" s="1" customFormat="1" x14ac:dyDescent="0.3">
      <c r="A51" t="s">
        <v>24</v>
      </c>
      <c r="B51" t="s">
        <v>17</v>
      </c>
      <c r="C51" s="11">
        <v>2019</v>
      </c>
      <c r="D51" s="1" t="s">
        <v>82</v>
      </c>
      <c r="E51" t="s">
        <v>83</v>
      </c>
      <c r="F51" t="s">
        <v>71</v>
      </c>
      <c r="G51" s="17">
        <v>734066.2</v>
      </c>
      <c r="H51"/>
    </row>
    <row r="52" spans="1:8" s="1" customFormat="1" x14ac:dyDescent="0.3">
      <c r="A52" t="s">
        <v>24</v>
      </c>
      <c r="B52" t="s">
        <v>17</v>
      </c>
      <c r="C52" s="11">
        <v>2020</v>
      </c>
      <c r="D52" s="1" t="s">
        <v>82</v>
      </c>
      <c r="E52" t="s">
        <v>83</v>
      </c>
      <c r="F52" t="s">
        <v>71</v>
      </c>
      <c r="G52" s="17">
        <v>759112</v>
      </c>
      <c r="H52"/>
    </row>
    <row r="53" spans="1:8" s="1" customFormat="1" x14ac:dyDescent="0.3">
      <c r="A53" t="s">
        <v>24</v>
      </c>
      <c r="B53" t="s">
        <v>17</v>
      </c>
      <c r="C53" s="11">
        <v>2021</v>
      </c>
      <c r="D53" s="1" t="s">
        <v>82</v>
      </c>
      <c r="E53" t="s">
        <v>83</v>
      </c>
      <c r="F53" t="s">
        <v>71</v>
      </c>
      <c r="G53" s="17">
        <v>812268</v>
      </c>
      <c r="H53"/>
    </row>
    <row r="54" spans="1:8" s="1" customFormat="1" x14ac:dyDescent="0.3">
      <c r="A54" t="s">
        <v>24</v>
      </c>
      <c r="B54" t="s">
        <v>17</v>
      </c>
      <c r="C54" s="11">
        <v>2022</v>
      </c>
      <c r="D54" s="1" t="s">
        <v>82</v>
      </c>
      <c r="E54" t="s">
        <v>83</v>
      </c>
      <c r="F54" t="s">
        <v>71</v>
      </c>
      <c r="G54" s="17">
        <v>708966</v>
      </c>
      <c r="H54"/>
    </row>
    <row r="55" spans="1:8" s="1" customFormat="1" x14ac:dyDescent="0.3">
      <c r="A55" t="s">
        <v>24</v>
      </c>
      <c r="B55" t="s">
        <v>17</v>
      </c>
      <c r="C55" s="11">
        <v>2023</v>
      </c>
      <c r="D55" s="1" t="s">
        <v>82</v>
      </c>
      <c r="E55" t="s">
        <v>83</v>
      </c>
      <c r="F55" t="s">
        <v>71</v>
      </c>
      <c r="G55" s="17">
        <v>747780</v>
      </c>
      <c r="H55"/>
    </row>
    <row r="56" spans="1:8" s="1" customFormat="1" x14ac:dyDescent="0.3">
      <c r="A56" t="s">
        <v>24</v>
      </c>
      <c r="B56" t="s">
        <v>25</v>
      </c>
      <c r="C56" s="11">
        <v>2018</v>
      </c>
      <c r="D56" s="1" t="s">
        <v>82</v>
      </c>
      <c r="E56" t="s">
        <v>83</v>
      </c>
      <c r="F56" t="s">
        <v>51</v>
      </c>
      <c r="G56" s="16">
        <v>119304.5</v>
      </c>
      <c r="H56"/>
    </row>
    <row r="57" spans="1:8" s="1" customFormat="1" x14ac:dyDescent="0.3">
      <c r="A57" t="s">
        <v>24</v>
      </c>
      <c r="B57" t="s">
        <v>25</v>
      </c>
      <c r="C57" s="11">
        <v>2019</v>
      </c>
      <c r="D57" s="1" t="s">
        <v>82</v>
      </c>
      <c r="E57" t="s">
        <v>83</v>
      </c>
      <c r="F57" t="s">
        <v>51</v>
      </c>
      <c r="G57" s="17">
        <v>113826.5</v>
      </c>
      <c r="H57"/>
    </row>
    <row r="58" spans="1:8" s="1" customFormat="1" x14ac:dyDescent="0.3">
      <c r="A58" t="s">
        <v>24</v>
      </c>
      <c r="B58" t="s">
        <v>25</v>
      </c>
      <c r="C58" s="11">
        <v>2020</v>
      </c>
      <c r="D58" s="1" t="s">
        <v>82</v>
      </c>
      <c r="E58" t="s">
        <v>83</v>
      </c>
      <c r="F58" t="s">
        <v>51</v>
      </c>
      <c r="G58" s="17">
        <v>118382</v>
      </c>
      <c r="H58"/>
    </row>
    <row r="59" spans="1:8" s="1" customFormat="1" x14ac:dyDescent="0.3">
      <c r="A59" t="s">
        <v>24</v>
      </c>
      <c r="B59" t="s">
        <v>25</v>
      </c>
      <c r="C59" s="11">
        <v>2021</v>
      </c>
      <c r="D59" s="1" t="s">
        <v>82</v>
      </c>
      <c r="E59" t="s">
        <v>83</v>
      </c>
      <c r="F59" t="s">
        <v>51</v>
      </c>
      <c r="G59" s="17">
        <v>125982.5</v>
      </c>
      <c r="H59"/>
    </row>
    <row r="60" spans="1:8" s="1" customFormat="1" x14ac:dyDescent="0.3">
      <c r="A60" t="s">
        <v>24</v>
      </c>
      <c r="B60" t="s">
        <v>25</v>
      </c>
      <c r="C60" s="11">
        <v>2022</v>
      </c>
      <c r="D60" s="1" t="s">
        <v>82</v>
      </c>
      <c r="E60" t="s">
        <v>83</v>
      </c>
      <c r="F60" t="s">
        <v>51</v>
      </c>
      <c r="G60" s="17">
        <v>111318.5</v>
      </c>
      <c r="H60"/>
    </row>
    <row r="61" spans="1:8" s="1" customFormat="1" x14ac:dyDescent="0.3">
      <c r="A61" t="s">
        <v>24</v>
      </c>
      <c r="B61" t="s">
        <v>25</v>
      </c>
      <c r="C61" s="11">
        <v>2023</v>
      </c>
      <c r="D61" s="1" t="s">
        <v>82</v>
      </c>
      <c r="E61" t="s">
        <v>83</v>
      </c>
      <c r="F61" t="s">
        <v>51</v>
      </c>
      <c r="G61" s="17">
        <v>117080.5</v>
      </c>
      <c r="H61"/>
    </row>
    <row r="62" spans="1:8" s="1" customFormat="1" x14ac:dyDescent="0.3">
      <c r="A62" t="s">
        <v>24</v>
      </c>
      <c r="B62" t="s">
        <v>25</v>
      </c>
      <c r="C62" s="11">
        <v>2018</v>
      </c>
      <c r="D62" s="1" t="s">
        <v>82</v>
      </c>
      <c r="E62" t="s">
        <v>83</v>
      </c>
      <c r="F62" t="s">
        <v>27</v>
      </c>
      <c r="G62" s="2">
        <v>3010604.5</v>
      </c>
      <c r="H62"/>
    </row>
    <row r="63" spans="1:8" s="1" customFormat="1" x14ac:dyDescent="0.3">
      <c r="A63" t="s">
        <v>24</v>
      </c>
      <c r="B63" t="s">
        <v>25</v>
      </c>
      <c r="C63" s="11">
        <v>2019</v>
      </c>
      <c r="D63" s="1" t="s">
        <v>82</v>
      </c>
      <c r="E63" t="s">
        <v>83</v>
      </c>
      <c r="F63" t="s">
        <v>27</v>
      </c>
      <c r="G63" s="2">
        <v>2841899</v>
      </c>
      <c r="H63"/>
    </row>
    <row r="64" spans="1:8" s="1" customFormat="1" x14ac:dyDescent="0.3">
      <c r="A64" t="s">
        <v>24</v>
      </c>
      <c r="B64" t="s">
        <v>25</v>
      </c>
      <c r="C64" s="11">
        <v>2020</v>
      </c>
      <c r="D64" s="1" t="s">
        <v>82</v>
      </c>
      <c r="E64" t="s">
        <v>83</v>
      </c>
      <c r="F64" t="s">
        <v>27</v>
      </c>
      <c r="G64" s="2">
        <v>2925015.25</v>
      </c>
      <c r="H64"/>
    </row>
    <row r="65" spans="1:8" s="1" customFormat="1" x14ac:dyDescent="0.3">
      <c r="A65" t="s">
        <v>24</v>
      </c>
      <c r="B65" t="s">
        <v>25</v>
      </c>
      <c r="C65" s="11">
        <v>2021</v>
      </c>
      <c r="D65" s="1" t="s">
        <v>82</v>
      </c>
      <c r="E65" t="s">
        <v>83</v>
      </c>
      <c r="F65" t="s">
        <v>27</v>
      </c>
      <c r="G65" s="2">
        <v>3187541</v>
      </c>
      <c r="H65"/>
    </row>
    <row r="66" spans="1:8" s="1" customFormat="1" x14ac:dyDescent="0.3">
      <c r="A66" t="s">
        <v>24</v>
      </c>
      <c r="B66" t="s">
        <v>25</v>
      </c>
      <c r="C66" s="11">
        <v>2022</v>
      </c>
      <c r="D66" s="1" t="s">
        <v>82</v>
      </c>
      <c r="E66" t="s">
        <v>83</v>
      </c>
      <c r="F66" t="s">
        <v>27</v>
      </c>
      <c r="G66" s="2">
        <v>2737726.5</v>
      </c>
      <c r="H66"/>
    </row>
    <row r="67" spans="1:8" s="1" customFormat="1" x14ac:dyDescent="0.3">
      <c r="A67" t="s">
        <v>24</v>
      </c>
      <c r="B67" t="s">
        <v>25</v>
      </c>
      <c r="C67" s="11">
        <v>2023</v>
      </c>
      <c r="D67" s="1" t="s">
        <v>82</v>
      </c>
      <c r="E67" t="s">
        <v>83</v>
      </c>
      <c r="F67" t="s">
        <v>27</v>
      </c>
      <c r="G67" s="2">
        <v>2872985.5</v>
      </c>
      <c r="H67"/>
    </row>
    <row r="68" spans="1:8" s="1" customFormat="1" x14ac:dyDescent="0.3">
      <c r="A68" t="s">
        <v>24</v>
      </c>
      <c r="B68" t="s">
        <v>25</v>
      </c>
      <c r="C68" s="11">
        <v>2018</v>
      </c>
      <c r="D68" s="1" t="s">
        <v>82</v>
      </c>
      <c r="E68" t="s">
        <v>83</v>
      </c>
      <c r="F68" t="s">
        <v>40</v>
      </c>
      <c r="G68" s="18">
        <v>1498</v>
      </c>
      <c r="H68"/>
    </row>
    <row r="69" spans="1:8" s="1" customFormat="1" x14ac:dyDescent="0.3">
      <c r="A69" t="s">
        <v>24</v>
      </c>
      <c r="B69" t="s">
        <v>25</v>
      </c>
      <c r="C69" s="11">
        <v>2019</v>
      </c>
      <c r="D69" s="1" t="s">
        <v>82</v>
      </c>
      <c r="E69" t="s">
        <v>83</v>
      </c>
      <c r="F69" t="s">
        <v>40</v>
      </c>
      <c r="G69" s="17">
        <v>1488</v>
      </c>
      <c r="H69"/>
    </row>
    <row r="70" spans="1:8" s="1" customFormat="1" x14ac:dyDescent="0.3">
      <c r="A70" t="s">
        <v>24</v>
      </c>
      <c r="B70" t="s">
        <v>25</v>
      </c>
      <c r="C70" s="11">
        <v>2020</v>
      </c>
      <c r="D70" s="1" t="s">
        <v>82</v>
      </c>
      <c r="E70" t="s">
        <v>83</v>
      </c>
      <c r="F70" t="s">
        <v>40</v>
      </c>
      <c r="G70" s="17">
        <v>2799.5</v>
      </c>
      <c r="H70"/>
    </row>
    <row r="71" spans="1:8" s="1" customFormat="1" x14ac:dyDescent="0.3">
      <c r="A71" t="s">
        <v>24</v>
      </c>
      <c r="B71" t="s">
        <v>25</v>
      </c>
      <c r="C71" s="11">
        <v>2021</v>
      </c>
      <c r="D71" s="1" t="s">
        <v>82</v>
      </c>
      <c r="E71" t="s">
        <v>83</v>
      </c>
      <c r="F71" t="s">
        <v>40</v>
      </c>
      <c r="G71" s="17">
        <v>2457</v>
      </c>
      <c r="H71"/>
    </row>
    <row r="72" spans="1:8" s="1" customFormat="1" x14ac:dyDescent="0.3">
      <c r="A72" t="s">
        <v>24</v>
      </c>
      <c r="B72" t="s">
        <v>25</v>
      </c>
      <c r="C72" s="11">
        <v>2022</v>
      </c>
      <c r="D72" s="1" t="s">
        <v>82</v>
      </c>
      <c r="E72" t="s">
        <v>83</v>
      </c>
      <c r="F72" t="s">
        <v>40</v>
      </c>
      <c r="G72" s="17">
        <v>2193</v>
      </c>
      <c r="H72"/>
    </row>
    <row r="73" spans="1:8" s="1" customFormat="1" x14ac:dyDescent="0.3">
      <c r="A73" t="s">
        <v>24</v>
      </c>
      <c r="B73" t="s">
        <v>25</v>
      </c>
      <c r="C73" s="11">
        <v>2023</v>
      </c>
      <c r="D73" s="1" t="s">
        <v>82</v>
      </c>
      <c r="E73" t="s">
        <v>83</v>
      </c>
      <c r="F73" t="s">
        <v>40</v>
      </c>
      <c r="G73" s="17">
        <v>2568</v>
      </c>
      <c r="H73"/>
    </row>
    <row r="74" spans="1:8" s="1" customFormat="1" x14ac:dyDescent="0.3">
      <c r="A74" t="s">
        <v>24</v>
      </c>
      <c r="B74" t="s">
        <v>25</v>
      </c>
      <c r="C74" s="11">
        <v>2018</v>
      </c>
      <c r="D74" s="1" t="s">
        <v>82</v>
      </c>
      <c r="E74" t="s">
        <v>83</v>
      </c>
      <c r="F74" t="s">
        <v>28</v>
      </c>
      <c r="G74" s="16">
        <v>59652.5</v>
      </c>
      <c r="H74"/>
    </row>
    <row r="75" spans="1:8" s="1" customFormat="1" x14ac:dyDescent="0.3">
      <c r="A75" t="s">
        <v>24</v>
      </c>
      <c r="B75" t="s">
        <v>25</v>
      </c>
      <c r="C75" s="11">
        <v>2019</v>
      </c>
      <c r="D75" s="1" t="s">
        <v>82</v>
      </c>
      <c r="E75" t="s">
        <v>83</v>
      </c>
      <c r="F75" t="s">
        <v>28</v>
      </c>
      <c r="G75" s="17">
        <v>56933</v>
      </c>
      <c r="H75"/>
    </row>
    <row r="76" spans="1:8" s="1" customFormat="1" x14ac:dyDescent="0.3">
      <c r="A76" t="s">
        <v>24</v>
      </c>
      <c r="B76" t="s">
        <v>25</v>
      </c>
      <c r="C76" s="11">
        <v>2020</v>
      </c>
      <c r="D76" s="1" t="s">
        <v>82</v>
      </c>
      <c r="E76" t="s">
        <v>83</v>
      </c>
      <c r="F76" t="s">
        <v>28</v>
      </c>
      <c r="G76" s="17">
        <v>59191</v>
      </c>
      <c r="H76"/>
    </row>
    <row r="77" spans="1:8" s="1" customFormat="1" x14ac:dyDescent="0.3">
      <c r="A77" t="s">
        <v>24</v>
      </c>
      <c r="B77" t="s">
        <v>25</v>
      </c>
      <c r="C77" s="11">
        <v>2021</v>
      </c>
      <c r="D77" s="1" t="s">
        <v>82</v>
      </c>
      <c r="E77" t="s">
        <v>83</v>
      </c>
      <c r="F77" t="s">
        <v>28</v>
      </c>
      <c r="G77" s="17">
        <v>62991.25</v>
      </c>
      <c r="H77"/>
    </row>
    <row r="78" spans="1:8" s="1" customFormat="1" x14ac:dyDescent="0.3">
      <c r="A78" t="s">
        <v>24</v>
      </c>
      <c r="B78" t="s">
        <v>25</v>
      </c>
      <c r="C78" s="11">
        <v>2022</v>
      </c>
      <c r="D78" s="1" t="s">
        <v>82</v>
      </c>
      <c r="E78" t="s">
        <v>83</v>
      </c>
      <c r="F78" t="s">
        <v>28</v>
      </c>
      <c r="G78" s="17">
        <v>55659.25</v>
      </c>
      <c r="H78"/>
    </row>
    <row r="79" spans="1:8" s="1" customFormat="1" x14ac:dyDescent="0.3">
      <c r="A79" t="s">
        <v>24</v>
      </c>
      <c r="B79" t="s">
        <v>25</v>
      </c>
      <c r="C79" s="11">
        <v>2023</v>
      </c>
      <c r="D79" s="1" t="s">
        <v>82</v>
      </c>
      <c r="E79" t="s">
        <v>83</v>
      </c>
      <c r="F79" t="s">
        <v>28</v>
      </c>
      <c r="G79" s="17">
        <v>58540.25</v>
      </c>
      <c r="H79"/>
    </row>
    <row r="80" spans="1:8" s="1" customFormat="1" x14ac:dyDescent="0.3">
      <c r="A80" t="s">
        <v>24</v>
      </c>
      <c r="B80" t="s">
        <v>25</v>
      </c>
      <c r="C80" s="11">
        <v>2018</v>
      </c>
      <c r="D80" s="1" t="s">
        <v>82</v>
      </c>
      <c r="E80" t="s">
        <v>83</v>
      </c>
      <c r="F80" t="s">
        <v>72</v>
      </c>
      <c r="G80" s="16">
        <v>21325.09</v>
      </c>
      <c r="H80"/>
    </row>
    <row r="81" spans="1:8" s="1" customFormat="1" x14ac:dyDescent="0.3">
      <c r="A81" t="s">
        <v>24</v>
      </c>
      <c r="B81" t="s">
        <v>25</v>
      </c>
      <c r="C81" s="11">
        <v>2019</v>
      </c>
      <c r="D81" s="1" t="s">
        <v>82</v>
      </c>
      <c r="E81" t="s">
        <v>83</v>
      </c>
      <c r="F81" t="s">
        <v>72</v>
      </c>
      <c r="G81" s="17">
        <v>21017.85</v>
      </c>
      <c r="H81"/>
    </row>
    <row r="82" spans="1:8" s="1" customFormat="1" x14ac:dyDescent="0.3">
      <c r="A82" t="s">
        <v>24</v>
      </c>
      <c r="B82" t="s">
        <v>25</v>
      </c>
      <c r="C82" s="11">
        <v>2020</v>
      </c>
      <c r="D82" s="1" t="s">
        <v>82</v>
      </c>
      <c r="E82" t="s">
        <v>83</v>
      </c>
      <c r="F82" t="s">
        <v>72</v>
      </c>
      <c r="G82" s="17">
        <v>30878.22</v>
      </c>
      <c r="H82"/>
    </row>
    <row r="83" spans="1:8" s="1" customFormat="1" x14ac:dyDescent="0.3">
      <c r="A83" t="s">
        <v>24</v>
      </c>
      <c r="B83" t="s">
        <v>25</v>
      </c>
      <c r="C83" s="11">
        <v>2021</v>
      </c>
      <c r="D83" s="1" t="s">
        <v>82</v>
      </c>
      <c r="E83" t="s">
        <v>83</v>
      </c>
      <c r="F83" t="s">
        <v>72</v>
      </c>
      <c r="G83" s="17">
        <v>32176.77</v>
      </c>
      <c r="H83"/>
    </row>
    <row r="84" spans="1:8" s="1" customFormat="1" x14ac:dyDescent="0.3">
      <c r="A84" t="s">
        <v>24</v>
      </c>
      <c r="B84" t="s">
        <v>25</v>
      </c>
      <c r="C84" s="11">
        <v>2022</v>
      </c>
      <c r="D84" s="1" t="s">
        <v>82</v>
      </c>
      <c r="E84" t="s">
        <v>83</v>
      </c>
      <c r="F84" t="s">
        <v>72</v>
      </c>
      <c r="G84" s="17">
        <v>31514.68</v>
      </c>
      <c r="H84"/>
    </row>
    <row r="85" spans="1:8" s="1" customFormat="1" x14ac:dyDescent="0.3">
      <c r="A85" t="s">
        <v>24</v>
      </c>
      <c r="B85" t="s">
        <v>25</v>
      </c>
      <c r="C85" s="11">
        <v>2023</v>
      </c>
      <c r="D85" s="1" t="s">
        <v>82</v>
      </c>
      <c r="E85" t="s">
        <v>83</v>
      </c>
      <c r="F85" t="s">
        <v>72</v>
      </c>
      <c r="G85" s="17">
        <v>29625.590000000004</v>
      </c>
      <c r="H85"/>
    </row>
    <row r="86" spans="1:8" s="1" customFormat="1" x14ac:dyDescent="0.3">
      <c r="A86" t="s">
        <v>24</v>
      </c>
      <c r="B86" t="s">
        <v>25</v>
      </c>
      <c r="C86" s="11">
        <v>2018</v>
      </c>
      <c r="D86" s="1" t="s">
        <v>82</v>
      </c>
      <c r="E86" t="s">
        <v>83</v>
      </c>
      <c r="F86" t="s">
        <v>41</v>
      </c>
      <c r="G86" s="19">
        <v>0</v>
      </c>
      <c r="H86"/>
    </row>
    <row r="87" spans="1:8" s="1" customFormat="1" x14ac:dyDescent="0.3">
      <c r="A87" t="s">
        <v>24</v>
      </c>
      <c r="B87" t="s">
        <v>25</v>
      </c>
      <c r="C87" s="11">
        <v>2019</v>
      </c>
      <c r="D87" s="1" t="s">
        <v>82</v>
      </c>
      <c r="E87" t="s">
        <v>83</v>
      </c>
      <c r="F87" t="s">
        <v>41</v>
      </c>
      <c r="G87" s="17">
        <v>0</v>
      </c>
      <c r="H87"/>
    </row>
    <row r="88" spans="1:8" s="1" customFormat="1" x14ac:dyDescent="0.3">
      <c r="A88" t="s">
        <v>24</v>
      </c>
      <c r="B88" t="s">
        <v>25</v>
      </c>
      <c r="C88" s="11">
        <v>2020</v>
      </c>
      <c r="D88" s="1" t="s">
        <v>82</v>
      </c>
      <c r="E88" t="s">
        <v>83</v>
      </c>
      <c r="F88" t="s">
        <v>41</v>
      </c>
      <c r="G88" s="17">
        <v>100972.5</v>
      </c>
      <c r="H88"/>
    </row>
    <row r="89" spans="1:8" s="1" customFormat="1" x14ac:dyDescent="0.3">
      <c r="A89" t="s">
        <v>24</v>
      </c>
      <c r="B89" t="s">
        <v>25</v>
      </c>
      <c r="C89" s="11">
        <v>2021</v>
      </c>
      <c r="D89" s="1" t="s">
        <v>82</v>
      </c>
      <c r="E89" t="s">
        <v>83</v>
      </c>
      <c r="F89" t="s">
        <v>41</v>
      </c>
      <c r="G89" s="17">
        <v>152268.5</v>
      </c>
      <c r="H89"/>
    </row>
    <row r="90" spans="1:8" s="1" customFormat="1" x14ac:dyDescent="0.3">
      <c r="A90" t="s">
        <v>24</v>
      </c>
      <c r="B90" t="s">
        <v>25</v>
      </c>
      <c r="C90" s="11">
        <v>2022</v>
      </c>
      <c r="D90" s="1" t="s">
        <v>82</v>
      </c>
      <c r="E90" t="s">
        <v>83</v>
      </c>
      <c r="F90" t="s">
        <v>41</v>
      </c>
      <c r="G90" s="17">
        <v>131015.5</v>
      </c>
      <c r="H90"/>
    </row>
    <row r="91" spans="1:8" s="1" customFormat="1" x14ac:dyDescent="0.3">
      <c r="A91" t="s">
        <v>24</v>
      </c>
      <c r="B91" t="s">
        <v>25</v>
      </c>
      <c r="C91" s="11">
        <v>2023</v>
      </c>
      <c r="D91" s="1" t="s">
        <v>82</v>
      </c>
      <c r="E91" t="s">
        <v>83</v>
      </c>
      <c r="F91" t="s">
        <v>41</v>
      </c>
      <c r="G91" s="17">
        <v>136586.5</v>
      </c>
      <c r="H91"/>
    </row>
    <row r="92" spans="1:8" s="1" customFormat="1" x14ac:dyDescent="0.3">
      <c r="A92" t="s">
        <v>24</v>
      </c>
      <c r="B92" t="s">
        <v>25</v>
      </c>
      <c r="C92">
        <v>2018</v>
      </c>
      <c r="D92" s="1" t="s">
        <v>82</v>
      </c>
      <c r="E92" t="s">
        <v>26</v>
      </c>
      <c r="F92" t="s">
        <v>56</v>
      </c>
      <c r="G92" s="2">
        <v>0</v>
      </c>
      <c r="H92"/>
    </row>
    <row r="93" spans="1:8" s="1" customFormat="1" x14ac:dyDescent="0.3">
      <c r="A93" t="s">
        <v>24</v>
      </c>
      <c r="B93" t="s">
        <v>25</v>
      </c>
      <c r="C93">
        <v>2018</v>
      </c>
      <c r="D93" s="1" t="s">
        <v>82</v>
      </c>
      <c r="E93" t="s">
        <v>26</v>
      </c>
      <c r="F93" t="s">
        <v>46</v>
      </c>
      <c r="G93" s="2">
        <v>383703</v>
      </c>
      <c r="H93"/>
    </row>
    <row r="94" spans="1:8" s="1" customFormat="1" x14ac:dyDescent="0.3">
      <c r="A94" t="s">
        <v>24</v>
      </c>
      <c r="B94" t="s">
        <v>25</v>
      </c>
      <c r="C94">
        <v>2018</v>
      </c>
      <c r="D94" s="1" t="s">
        <v>82</v>
      </c>
      <c r="E94" t="s">
        <v>26</v>
      </c>
      <c r="F94" t="s">
        <v>90</v>
      </c>
      <c r="G94" s="2">
        <v>0</v>
      </c>
      <c r="H94" t="s">
        <v>44</v>
      </c>
    </row>
    <row r="95" spans="1:8" s="1" customFormat="1" x14ac:dyDescent="0.3">
      <c r="A95" t="s">
        <v>24</v>
      </c>
      <c r="B95" t="s">
        <v>25</v>
      </c>
      <c r="C95">
        <v>2018</v>
      </c>
      <c r="D95" s="1" t="s">
        <v>82</v>
      </c>
      <c r="E95" t="s">
        <v>26</v>
      </c>
      <c r="F95" t="s">
        <v>51</v>
      </c>
      <c r="G95" s="2">
        <v>105737</v>
      </c>
      <c r="H95"/>
    </row>
    <row r="96" spans="1:8" s="1" customFormat="1" x14ac:dyDescent="0.3">
      <c r="A96" t="s">
        <v>24</v>
      </c>
      <c r="B96" t="s">
        <v>25</v>
      </c>
      <c r="C96">
        <v>2018</v>
      </c>
      <c r="D96" s="1" t="s">
        <v>82</v>
      </c>
      <c r="E96" t="s">
        <v>26</v>
      </c>
      <c r="F96" t="s">
        <v>90</v>
      </c>
      <c r="G96" s="2">
        <v>360</v>
      </c>
      <c r="H96" t="s">
        <v>65</v>
      </c>
    </row>
    <row r="97" spans="1:8" s="1" customFormat="1" x14ac:dyDescent="0.3">
      <c r="A97" t="s">
        <v>24</v>
      </c>
      <c r="B97" t="s">
        <v>17</v>
      </c>
      <c r="C97">
        <v>2018</v>
      </c>
      <c r="D97" s="1" t="s">
        <v>82</v>
      </c>
      <c r="E97" t="s">
        <v>26</v>
      </c>
      <c r="F97" t="s">
        <v>55</v>
      </c>
      <c r="G97" s="2">
        <v>638106</v>
      </c>
      <c r="H97"/>
    </row>
    <row r="98" spans="1:8" s="1" customFormat="1" x14ac:dyDescent="0.3">
      <c r="A98" t="s">
        <v>24</v>
      </c>
      <c r="B98" t="s">
        <v>25</v>
      </c>
      <c r="C98">
        <v>2018</v>
      </c>
      <c r="D98" s="1" t="s">
        <v>82</v>
      </c>
      <c r="E98" t="s">
        <v>26</v>
      </c>
      <c r="F98" t="s">
        <v>90</v>
      </c>
      <c r="G98" s="2">
        <v>28</v>
      </c>
      <c r="H98" t="s">
        <v>31</v>
      </c>
    </row>
    <row r="99" spans="1:8" s="1" customFormat="1" x14ac:dyDescent="0.3">
      <c r="A99" t="s">
        <v>24</v>
      </c>
      <c r="B99" t="s">
        <v>25</v>
      </c>
      <c r="C99">
        <v>2018</v>
      </c>
      <c r="D99" s="1" t="s">
        <v>82</v>
      </c>
      <c r="E99" t="s">
        <v>26</v>
      </c>
      <c r="F99" t="s">
        <v>40</v>
      </c>
      <c r="G99" s="2">
        <v>473</v>
      </c>
      <c r="H99"/>
    </row>
    <row r="100" spans="1:8" s="1" customFormat="1" x14ac:dyDescent="0.3">
      <c r="A100" t="s">
        <v>24</v>
      </c>
      <c r="B100" t="s">
        <v>25</v>
      </c>
      <c r="C100">
        <v>2018</v>
      </c>
      <c r="D100" s="1" t="s">
        <v>82</v>
      </c>
      <c r="E100" t="s">
        <v>26</v>
      </c>
      <c r="F100" t="s">
        <v>90</v>
      </c>
      <c r="G100" s="2">
        <v>300</v>
      </c>
      <c r="H100" t="s">
        <v>66</v>
      </c>
    </row>
    <row r="101" spans="1:8" s="1" customFormat="1" x14ac:dyDescent="0.3">
      <c r="A101" t="s">
        <v>24</v>
      </c>
      <c r="B101" t="s">
        <v>25</v>
      </c>
      <c r="C101">
        <v>2018</v>
      </c>
      <c r="D101" s="1" t="s">
        <v>82</v>
      </c>
      <c r="E101" t="s">
        <v>26</v>
      </c>
      <c r="F101" t="s">
        <v>28</v>
      </c>
      <c r="G101" s="2">
        <v>52868</v>
      </c>
      <c r="H101"/>
    </row>
    <row r="102" spans="1:8" s="1" customFormat="1" x14ac:dyDescent="0.3">
      <c r="A102" t="s">
        <v>24</v>
      </c>
      <c r="B102" t="s">
        <v>25</v>
      </c>
      <c r="C102">
        <v>2018</v>
      </c>
      <c r="D102" s="1" t="s">
        <v>82</v>
      </c>
      <c r="E102" t="s">
        <v>26</v>
      </c>
      <c r="F102" t="s">
        <v>90</v>
      </c>
      <c r="G102" s="2">
        <v>84</v>
      </c>
      <c r="H102" t="s">
        <v>32</v>
      </c>
    </row>
    <row r="103" spans="1:8" s="1" customFormat="1" x14ac:dyDescent="0.3">
      <c r="A103" t="s">
        <v>24</v>
      </c>
      <c r="B103" t="s">
        <v>25</v>
      </c>
      <c r="C103">
        <v>2018</v>
      </c>
      <c r="D103" s="1" t="s">
        <v>82</v>
      </c>
      <c r="E103" t="s">
        <v>26</v>
      </c>
      <c r="F103" t="s">
        <v>91</v>
      </c>
      <c r="G103" s="2">
        <v>6237</v>
      </c>
      <c r="H103"/>
    </row>
    <row r="104" spans="1:8" s="1" customFormat="1" x14ac:dyDescent="0.3">
      <c r="A104" t="s">
        <v>24</v>
      </c>
      <c r="B104" t="s">
        <v>25</v>
      </c>
      <c r="C104">
        <v>2018</v>
      </c>
      <c r="D104" s="1" t="s">
        <v>82</v>
      </c>
      <c r="E104" t="s">
        <v>26</v>
      </c>
      <c r="F104" t="s">
        <v>41</v>
      </c>
      <c r="G104" s="2">
        <v>2813201</v>
      </c>
      <c r="H104" t="s">
        <v>132</v>
      </c>
    </row>
    <row r="105" spans="1:8" s="1" customFormat="1" x14ac:dyDescent="0.3">
      <c r="A105" t="s">
        <v>24</v>
      </c>
      <c r="B105" t="s">
        <v>25</v>
      </c>
      <c r="C105">
        <v>2018</v>
      </c>
      <c r="D105" s="1" t="s">
        <v>82</v>
      </c>
      <c r="E105" t="s">
        <v>26</v>
      </c>
      <c r="F105" t="s">
        <v>63</v>
      </c>
      <c r="G105" s="2">
        <v>0</v>
      </c>
      <c r="H105"/>
    </row>
    <row r="106" spans="1:8" s="1" customFormat="1" x14ac:dyDescent="0.3">
      <c r="A106" t="s">
        <v>24</v>
      </c>
      <c r="B106" t="s">
        <v>25</v>
      </c>
      <c r="C106">
        <v>2018</v>
      </c>
      <c r="D106" s="1" t="s">
        <v>82</v>
      </c>
      <c r="E106" t="s">
        <v>26</v>
      </c>
      <c r="F106" t="s">
        <v>53</v>
      </c>
      <c r="G106" s="2">
        <v>62190</v>
      </c>
      <c r="H106"/>
    </row>
    <row r="107" spans="1:8" s="1" customFormat="1" x14ac:dyDescent="0.3">
      <c r="A107" t="s">
        <v>24</v>
      </c>
      <c r="B107" t="s">
        <v>25</v>
      </c>
      <c r="C107">
        <v>2018</v>
      </c>
      <c r="D107" s="1" t="s">
        <v>82</v>
      </c>
      <c r="E107" t="s">
        <v>26</v>
      </c>
      <c r="F107" t="s">
        <v>90</v>
      </c>
      <c r="G107" s="2">
        <v>0</v>
      </c>
      <c r="H107" t="s">
        <v>47</v>
      </c>
    </row>
    <row r="108" spans="1:8" s="1" customFormat="1" x14ac:dyDescent="0.3">
      <c r="A108" t="s">
        <v>24</v>
      </c>
      <c r="B108" t="s">
        <v>25</v>
      </c>
      <c r="C108">
        <v>2018</v>
      </c>
      <c r="D108" s="1" t="s">
        <v>82</v>
      </c>
      <c r="E108" t="s">
        <v>26</v>
      </c>
      <c r="F108" t="s">
        <v>29</v>
      </c>
      <c r="G108" s="2">
        <v>5619</v>
      </c>
      <c r="H108"/>
    </row>
    <row r="109" spans="1:8" s="1" customFormat="1" x14ac:dyDescent="0.3">
      <c r="A109" t="s">
        <v>24</v>
      </c>
      <c r="B109" t="s">
        <v>25</v>
      </c>
      <c r="C109">
        <v>2018</v>
      </c>
      <c r="D109" s="1" t="s">
        <v>82</v>
      </c>
      <c r="E109" t="s">
        <v>26</v>
      </c>
      <c r="F109" t="s">
        <v>92</v>
      </c>
      <c r="G109" s="2">
        <v>141034</v>
      </c>
      <c r="H109"/>
    </row>
    <row r="110" spans="1:8" s="1" customFormat="1" x14ac:dyDescent="0.3">
      <c r="A110" t="s">
        <v>24</v>
      </c>
      <c r="B110" t="s">
        <v>25</v>
      </c>
      <c r="C110">
        <v>2018</v>
      </c>
      <c r="D110" s="1" t="s">
        <v>82</v>
      </c>
      <c r="E110" t="s">
        <v>26</v>
      </c>
      <c r="F110" t="s">
        <v>42</v>
      </c>
      <c r="G110" s="2">
        <v>50029</v>
      </c>
      <c r="H110"/>
    </row>
    <row r="111" spans="1:8" s="1" customFormat="1" x14ac:dyDescent="0.3">
      <c r="A111" t="s">
        <v>24</v>
      </c>
      <c r="B111" t="s">
        <v>25</v>
      </c>
      <c r="C111">
        <v>2018</v>
      </c>
      <c r="D111" s="1" t="s">
        <v>82</v>
      </c>
      <c r="E111" t="s">
        <v>26</v>
      </c>
      <c r="F111" t="s">
        <v>58</v>
      </c>
      <c r="G111" s="2">
        <v>121650</v>
      </c>
      <c r="H111"/>
    </row>
    <row r="112" spans="1:8" s="1" customFormat="1" x14ac:dyDescent="0.3">
      <c r="A112" t="s">
        <v>24</v>
      </c>
      <c r="B112" t="s">
        <v>25</v>
      </c>
      <c r="C112">
        <v>2018</v>
      </c>
      <c r="D112" s="1" t="s">
        <v>82</v>
      </c>
      <c r="E112" t="s">
        <v>26</v>
      </c>
      <c r="F112" t="s">
        <v>90</v>
      </c>
      <c r="G112" s="2">
        <v>6</v>
      </c>
      <c r="H112" t="s">
        <v>37</v>
      </c>
    </row>
    <row r="113" spans="1:8" s="1" customFormat="1" x14ac:dyDescent="0.3">
      <c r="A113" t="s">
        <v>24</v>
      </c>
      <c r="B113" t="s">
        <v>25</v>
      </c>
      <c r="C113">
        <v>2018</v>
      </c>
      <c r="D113" s="1" t="s">
        <v>82</v>
      </c>
      <c r="E113" t="s">
        <v>26</v>
      </c>
      <c r="F113" t="s">
        <v>90</v>
      </c>
      <c r="G113" s="2">
        <v>0</v>
      </c>
      <c r="H113" t="s">
        <v>59</v>
      </c>
    </row>
    <row r="114" spans="1:8" s="1" customFormat="1" x14ac:dyDescent="0.3">
      <c r="A114" t="s">
        <v>24</v>
      </c>
      <c r="B114" t="s">
        <v>25</v>
      </c>
      <c r="C114">
        <v>2018</v>
      </c>
      <c r="D114" s="1" t="s">
        <v>82</v>
      </c>
      <c r="E114" t="s">
        <v>26</v>
      </c>
      <c r="F114" t="s">
        <v>90</v>
      </c>
      <c r="G114" s="2">
        <v>0</v>
      </c>
      <c r="H114" t="s">
        <v>57</v>
      </c>
    </row>
    <row r="115" spans="1:8" s="1" customFormat="1" x14ac:dyDescent="0.3">
      <c r="A115" t="s">
        <v>24</v>
      </c>
      <c r="B115" t="s">
        <v>25</v>
      </c>
      <c r="C115">
        <v>2018</v>
      </c>
      <c r="D115" s="1" t="s">
        <v>82</v>
      </c>
      <c r="E115" t="s">
        <v>26</v>
      </c>
      <c r="F115" t="s">
        <v>90</v>
      </c>
      <c r="G115" s="2">
        <v>0</v>
      </c>
      <c r="H115" t="s">
        <v>60</v>
      </c>
    </row>
    <row r="116" spans="1:8" s="1" customFormat="1" x14ac:dyDescent="0.3">
      <c r="A116" t="s">
        <v>24</v>
      </c>
      <c r="B116" t="s">
        <v>25</v>
      </c>
      <c r="C116">
        <v>2018</v>
      </c>
      <c r="D116" s="1" t="s">
        <v>82</v>
      </c>
      <c r="E116" t="s">
        <v>26</v>
      </c>
      <c r="F116" t="s">
        <v>90</v>
      </c>
      <c r="G116" s="2">
        <v>110</v>
      </c>
      <c r="H116" t="s">
        <v>49</v>
      </c>
    </row>
    <row r="117" spans="1:8" s="1" customFormat="1" x14ac:dyDescent="0.3">
      <c r="A117" t="s">
        <v>24</v>
      </c>
      <c r="B117" t="s">
        <v>25</v>
      </c>
      <c r="C117">
        <v>2018</v>
      </c>
      <c r="D117" s="1" t="s">
        <v>82</v>
      </c>
      <c r="E117" t="s">
        <v>26</v>
      </c>
      <c r="F117" t="s">
        <v>90</v>
      </c>
      <c r="G117" s="2">
        <v>28</v>
      </c>
      <c r="H117" t="s">
        <v>48</v>
      </c>
    </row>
    <row r="118" spans="1:8" s="1" customFormat="1" x14ac:dyDescent="0.3">
      <c r="A118" t="s">
        <v>24</v>
      </c>
      <c r="B118" t="s">
        <v>25</v>
      </c>
      <c r="C118">
        <v>2018</v>
      </c>
      <c r="D118" s="1" t="s">
        <v>82</v>
      </c>
      <c r="E118" t="s">
        <v>26</v>
      </c>
      <c r="F118" t="s">
        <v>90</v>
      </c>
      <c r="G118" s="2">
        <v>0</v>
      </c>
      <c r="H118" t="s">
        <v>50</v>
      </c>
    </row>
    <row r="119" spans="1:8" s="1" customFormat="1" x14ac:dyDescent="0.3">
      <c r="A119" t="s">
        <v>24</v>
      </c>
      <c r="B119" t="s">
        <v>25</v>
      </c>
      <c r="C119">
        <v>2018</v>
      </c>
      <c r="D119" s="1" t="s">
        <v>82</v>
      </c>
      <c r="E119" t="s">
        <v>26</v>
      </c>
      <c r="F119" t="s">
        <v>90</v>
      </c>
      <c r="G119" s="2">
        <v>0</v>
      </c>
      <c r="H119" t="s">
        <v>43</v>
      </c>
    </row>
    <row r="120" spans="1:8" s="1" customFormat="1" x14ac:dyDescent="0.3">
      <c r="A120" t="s">
        <v>24</v>
      </c>
      <c r="B120" t="s">
        <v>25</v>
      </c>
      <c r="C120">
        <v>2018</v>
      </c>
      <c r="D120" s="1" t="s">
        <v>82</v>
      </c>
      <c r="E120" t="s">
        <v>26</v>
      </c>
      <c r="F120" t="s">
        <v>90</v>
      </c>
      <c r="G120" s="2">
        <v>28</v>
      </c>
      <c r="H120" t="s">
        <v>33</v>
      </c>
    </row>
    <row r="121" spans="1:8" s="1" customFormat="1" x14ac:dyDescent="0.3">
      <c r="A121" t="s">
        <v>24</v>
      </c>
      <c r="B121" t="s">
        <v>25</v>
      </c>
      <c r="C121">
        <v>2018</v>
      </c>
      <c r="D121" s="1" t="s">
        <v>82</v>
      </c>
      <c r="E121" t="s">
        <v>26</v>
      </c>
      <c r="F121" t="s">
        <v>90</v>
      </c>
      <c r="G121" s="2">
        <v>84</v>
      </c>
      <c r="H121" t="s">
        <v>52</v>
      </c>
    </row>
    <row r="122" spans="1:8" s="1" customFormat="1" x14ac:dyDescent="0.3">
      <c r="A122" t="s">
        <v>24</v>
      </c>
      <c r="B122" t="s">
        <v>25</v>
      </c>
      <c r="C122">
        <v>2018</v>
      </c>
      <c r="D122" s="1" t="s">
        <v>82</v>
      </c>
      <c r="E122" t="s">
        <v>26</v>
      </c>
      <c r="F122" t="s">
        <v>90</v>
      </c>
      <c r="G122" s="2">
        <v>28</v>
      </c>
      <c r="H122" t="s">
        <v>34</v>
      </c>
    </row>
    <row r="123" spans="1:8" s="1" customFormat="1" x14ac:dyDescent="0.3">
      <c r="A123" t="s">
        <v>24</v>
      </c>
      <c r="B123" t="s">
        <v>25</v>
      </c>
      <c r="C123">
        <v>2018</v>
      </c>
      <c r="D123" s="1" t="s">
        <v>82</v>
      </c>
      <c r="E123" t="s">
        <v>26</v>
      </c>
      <c r="F123" t="s">
        <v>30</v>
      </c>
      <c r="G123" s="2">
        <v>845029</v>
      </c>
      <c r="H123"/>
    </row>
    <row r="124" spans="1:8" s="1" customFormat="1" x14ac:dyDescent="0.3">
      <c r="A124" t="s">
        <v>24</v>
      </c>
      <c r="B124" t="s">
        <v>25</v>
      </c>
      <c r="C124">
        <v>2018</v>
      </c>
      <c r="D124" s="1" t="s">
        <v>82</v>
      </c>
      <c r="E124" t="s">
        <v>26</v>
      </c>
      <c r="F124" t="s">
        <v>67</v>
      </c>
      <c r="G124" s="2">
        <v>661041</v>
      </c>
      <c r="H124"/>
    </row>
    <row r="125" spans="1:8" s="1" customFormat="1" x14ac:dyDescent="0.3">
      <c r="A125" t="s">
        <v>24</v>
      </c>
      <c r="B125" t="s">
        <v>25</v>
      </c>
      <c r="C125">
        <v>2018</v>
      </c>
      <c r="D125" s="1" t="s">
        <v>82</v>
      </c>
      <c r="E125" t="s">
        <v>26</v>
      </c>
      <c r="F125" t="s">
        <v>39</v>
      </c>
      <c r="G125" s="2">
        <v>360179</v>
      </c>
      <c r="H125"/>
    </row>
    <row r="126" spans="1:8" s="1" customFormat="1" x14ac:dyDescent="0.3">
      <c r="A126" t="s">
        <v>24</v>
      </c>
      <c r="B126" t="s">
        <v>25</v>
      </c>
      <c r="C126">
        <v>2018</v>
      </c>
      <c r="D126" s="1" t="s">
        <v>82</v>
      </c>
      <c r="E126" t="s">
        <v>26</v>
      </c>
      <c r="F126" t="s">
        <v>90</v>
      </c>
      <c r="G126" s="2">
        <v>250</v>
      </c>
      <c r="H126" t="s">
        <v>35</v>
      </c>
    </row>
    <row r="127" spans="1:8" s="1" customFormat="1" x14ac:dyDescent="0.3">
      <c r="A127" t="s">
        <v>24</v>
      </c>
      <c r="B127" t="s">
        <v>25</v>
      </c>
      <c r="C127">
        <v>2018</v>
      </c>
      <c r="D127" s="1" t="s">
        <v>82</v>
      </c>
      <c r="E127" t="s">
        <v>26</v>
      </c>
      <c r="F127" t="s">
        <v>90</v>
      </c>
      <c r="G127" s="2">
        <v>0</v>
      </c>
      <c r="H127" t="s">
        <v>62</v>
      </c>
    </row>
    <row r="128" spans="1:8" s="1" customFormat="1" x14ac:dyDescent="0.3">
      <c r="A128" t="s">
        <v>24</v>
      </c>
      <c r="B128" t="s">
        <v>25</v>
      </c>
      <c r="C128">
        <v>2018</v>
      </c>
      <c r="D128" s="1" t="s">
        <v>82</v>
      </c>
      <c r="E128" t="s">
        <v>26</v>
      </c>
      <c r="F128" t="s">
        <v>90</v>
      </c>
      <c r="G128" s="2">
        <v>0</v>
      </c>
      <c r="H128" t="s">
        <v>61</v>
      </c>
    </row>
    <row r="129" spans="1:8" s="1" customFormat="1" x14ac:dyDescent="0.3">
      <c r="A129" t="s">
        <v>24</v>
      </c>
      <c r="B129" t="s">
        <v>25</v>
      </c>
      <c r="C129">
        <v>2018</v>
      </c>
      <c r="D129" s="1" t="s">
        <v>82</v>
      </c>
      <c r="E129" t="s">
        <v>26</v>
      </c>
      <c r="F129" t="s">
        <v>90</v>
      </c>
      <c r="G129" s="2">
        <v>28</v>
      </c>
      <c r="H129" t="s">
        <v>54</v>
      </c>
    </row>
    <row r="130" spans="1:8" s="1" customFormat="1" x14ac:dyDescent="0.3">
      <c r="A130" t="s">
        <v>24</v>
      </c>
      <c r="B130" t="s">
        <v>25</v>
      </c>
      <c r="C130">
        <v>2018</v>
      </c>
      <c r="D130" s="1" t="s">
        <v>82</v>
      </c>
      <c r="E130" t="s">
        <v>26</v>
      </c>
      <c r="F130" t="s">
        <v>90</v>
      </c>
      <c r="G130" s="2">
        <v>0</v>
      </c>
      <c r="H130" t="s">
        <v>64</v>
      </c>
    </row>
    <row r="131" spans="1:8" s="1" customFormat="1" x14ac:dyDescent="0.3">
      <c r="A131" t="s">
        <v>24</v>
      </c>
      <c r="B131" t="s">
        <v>25</v>
      </c>
      <c r="C131">
        <v>2018</v>
      </c>
      <c r="D131" s="1" t="s">
        <v>82</v>
      </c>
      <c r="E131" t="s">
        <v>26</v>
      </c>
      <c r="F131" t="s">
        <v>90</v>
      </c>
      <c r="G131" s="2">
        <v>28</v>
      </c>
      <c r="H131" t="s">
        <v>36</v>
      </c>
    </row>
    <row r="132" spans="1:8" s="1" customFormat="1" x14ac:dyDescent="0.3">
      <c r="A132" t="s">
        <v>24</v>
      </c>
      <c r="B132" t="s">
        <v>25</v>
      </c>
      <c r="C132">
        <v>2018</v>
      </c>
      <c r="D132" s="1" t="s">
        <v>82</v>
      </c>
      <c r="E132" t="s">
        <v>26</v>
      </c>
      <c r="F132" t="s">
        <v>90</v>
      </c>
      <c r="G132" s="2">
        <v>0</v>
      </c>
      <c r="H132" t="s">
        <v>38</v>
      </c>
    </row>
    <row r="133" spans="1:8" s="1" customFormat="1" x14ac:dyDescent="0.3">
      <c r="A133" t="s">
        <v>24</v>
      </c>
      <c r="B133" t="s">
        <v>25</v>
      </c>
      <c r="C133">
        <v>2018</v>
      </c>
      <c r="D133" s="1" t="s">
        <v>82</v>
      </c>
      <c r="E133" t="s">
        <v>26</v>
      </c>
      <c r="F133" t="s">
        <v>90</v>
      </c>
      <c r="G133" s="2">
        <v>250</v>
      </c>
      <c r="H133" t="s">
        <v>45</v>
      </c>
    </row>
    <row r="134" spans="1:8" s="1" customFormat="1" x14ac:dyDescent="0.3">
      <c r="A134" t="s">
        <v>24</v>
      </c>
      <c r="B134" t="s">
        <v>25</v>
      </c>
      <c r="C134">
        <v>2019</v>
      </c>
      <c r="D134" s="1" t="s">
        <v>82</v>
      </c>
      <c r="E134" t="s">
        <v>26</v>
      </c>
      <c r="F134" t="s">
        <v>56</v>
      </c>
      <c r="G134" s="2">
        <v>660</v>
      </c>
      <c r="H134"/>
    </row>
    <row r="135" spans="1:8" s="1" customFormat="1" x14ac:dyDescent="0.3">
      <c r="A135" t="s">
        <v>24</v>
      </c>
      <c r="B135" t="s">
        <v>25</v>
      </c>
      <c r="C135">
        <v>2019</v>
      </c>
      <c r="D135" s="1" t="s">
        <v>82</v>
      </c>
      <c r="E135" t="s">
        <v>26</v>
      </c>
      <c r="F135" t="s">
        <v>46</v>
      </c>
      <c r="G135" s="2">
        <v>363865</v>
      </c>
      <c r="H135"/>
    </row>
    <row r="136" spans="1:8" s="1" customFormat="1" x14ac:dyDescent="0.3">
      <c r="A136" t="s">
        <v>24</v>
      </c>
      <c r="B136" t="s">
        <v>25</v>
      </c>
      <c r="C136">
        <v>2019</v>
      </c>
      <c r="D136" s="1" t="s">
        <v>82</v>
      </c>
      <c r="E136" t="s">
        <v>26</v>
      </c>
      <c r="F136" t="s">
        <v>90</v>
      </c>
      <c r="G136" s="2">
        <v>0</v>
      </c>
      <c r="H136" t="s">
        <v>44</v>
      </c>
    </row>
    <row r="137" spans="1:8" s="1" customFormat="1" x14ac:dyDescent="0.3">
      <c r="A137" t="s">
        <v>24</v>
      </c>
      <c r="B137" t="s">
        <v>25</v>
      </c>
      <c r="C137">
        <v>2019</v>
      </c>
      <c r="D137" s="1" t="s">
        <v>82</v>
      </c>
      <c r="E137" t="s">
        <v>26</v>
      </c>
      <c r="F137" t="s">
        <v>51</v>
      </c>
      <c r="G137" s="2">
        <v>102379</v>
      </c>
      <c r="H137"/>
    </row>
    <row r="138" spans="1:8" s="1" customFormat="1" x14ac:dyDescent="0.3">
      <c r="A138" t="s">
        <v>24</v>
      </c>
      <c r="B138" t="s">
        <v>25</v>
      </c>
      <c r="C138">
        <v>2019</v>
      </c>
      <c r="D138" s="1" t="s">
        <v>82</v>
      </c>
      <c r="E138" t="s">
        <v>26</v>
      </c>
      <c r="F138" t="s">
        <v>90</v>
      </c>
      <c r="G138" s="2">
        <v>190</v>
      </c>
      <c r="H138" t="s">
        <v>65</v>
      </c>
    </row>
    <row r="139" spans="1:8" s="1" customFormat="1" x14ac:dyDescent="0.3">
      <c r="A139" t="s">
        <v>24</v>
      </c>
      <c r="B139" t="s">
        <v>17</v>
      </c>
      <c r="C139">
        <v>2019</v>
      </c>
      <c r="D139" s="1" t="s">
        <v>82</v>
      </c>
      <c r="E139" t="s">
        <v>26</v>
      </c>
      <c r="F139" t="s">
        <v>55</v>
      </c>
      <c r="G139" s="2">
        <v>617698</v>
      </c>
      <c r="H139"/>
    </row>
    <row r="140" spans="1:8" s="1" customFormat="1" x14ac:dyDescent="0.3">
      <c r="A140" t="s">
        <v>24</v>
      </c>
      <c r="B140" t="s">
        <v>25</v>
      </c>
      <c r="C140">
        <v>2019</v>
      </c>
      <c r="D140" s="1" t="s">
        <v>82</v>
      </c>
      <c r="E140" t="s">
        <v>26</v>
      </c>
      <c r="F140" t="s">
        <v>90</v>
      </c>
      <c r="G140" s="2">
        <v>0</v>
      </c>
      <c r="H140" t="s">
        <v>31</v>
      </c>
    </row>
    <row r="141" spans="1:8" s="1" customFormat="1" x14ac:dyDescent="0.3">
      <c r="A141" t="s">
        <v>24</v>
      </c>
      <c r="B141" t="s">
        <v>25</v>
      </c>
      <c r="C141">
        <v>2019</v>
      </c>
      <c r="D141" s="1" t="s">
        <v>82</v>
      </c>
      <c r="E141" t="s">
        <v>26</v>
      </c>
      <c r="F141" t="s">
        <v>40</v>
      </c>
      <c r="G141" s="2">
        <v>627</v>
      </c>
      <c r="H141"/>
    </row>
    <row r="142" spans="1:8" s="1" customFormat="1" x14ac:dyDescent="0.3">
      <c r="A142" t="s">
        <v>24</v>
      </c>
      <c r="B142" t="s">
        <v>25</v>
      </c>
      <c r="C142">
        <v>2019</v>
      </c>
      <c r="D142" s="1" t="s">
        <v>82</v>
      </c>
      <c r="E142" t="s">
        <v>26</v>
      </c>
      <c r="F142" t="s">
        <v>90</v>
      </c>
      <c r="G142" s="2">
        <v>330</v>
      </c>
      <c r="H142" t="s">
        <v>66</v>
      </c>
    </row>
    <row r="143" spans="1:8" s="1" customFormat="1" x14ac:dyDescent="0.3">
      <c r="A143" t="s">
        <v>24</v>
      </c>
      <c r="B143" t="s">
        <v>25</v>
      </c>
      <c r="C143">
        <v>2019</v>
      </c>
      <c r="D143" s="1" t="s">
        <v>82</v>
      </c>
      <c r="E143" t="s">
        <v>26</v>
      </c>
      <c r="F143" t="s">
        <v>28</v>
      </c>
      <c r="G143" s="2">
        <v>51190</v>
      </c>
      <c r="H143"/>
    </row>
    <row r="144" spans="1:8" s="1" customFormat="1" x14ac:dyDescent="0.3">
      <c r="A144" t="s">
        <v>24</v>
      </c>
      <c r="B144" t="s">
        <v>25</v>
      </c>
      <c r="C144">
        <v>2019</v>
      </c>
      <c r="D144" s="1" t="s">
        <v>82</v>
      </c>
      <c r="E144" t="s">
        <v>26</v>
      </c>
      <c r="F144" t="s">
        <v>90</v>
      </c>
      <c r="G144" s="2">
        <v>140</v>
      </c>
      <c r="H144" t="s">
        <v>32</v>
      </c>
    </row>
    <row r="145" spans="1:8" s="1" customFormat="1" x14ac:dyDescent="0.3">
      <c r="A145" t="s">
        <v>24</v>
      </c>
      <c r="B145" t="s">
        <v>25</v>
      </c>
      <c r="C145">
        <v>2019</v>
      </c>
      <c r="D145" s="1" t="s">
        <v>82</v>
      </c>
      <c r="E145" t="s">
        <v>26</v>
      </c>
      <c r="F145" t="s">
        <v>91</v>
      </c>
      <c r="G145" s="2">
        <v>6368</v>
      </c>
      <c r="H145"/>
    </row>
    <row r="146" spans="1:8" s="1" customFormat="1" x14ac:dyDescent="0.3">
      <c r="A146" t="s">
        <v>24</v>
      </c>
      <c r="B146" t="s">
        <v>25</v>
      </c>
      <c r="C146">
        <v>2019</v>
      </c>
      <c r="D146" s="1" t="s">
        <v>82</v>
      </c>
      <c r="E146" t="s">
        <v>26</v>
      </c>
      <c r="F146" t="s">
        <v>41</v>
      </c>
      <c r="G146" s="2">
        <v>2783941</v>
      </c>
      <c r="H146" t="s">
        <v>132</v>
      </c>
    </row>
    <row r="147" spans="1:8" s="1" customFormat="1" x14ac:dyDescent="0.3">
      <c r="A147" t="s">
        <v>24</v>
      </c>
      <c r="B147" t="s">
        <v>25</v>
      </c>
      <c r="C147">
        <v>2019</v>
      </c>
      <c r="D147" s="1" t="s">
        <v>82</v>
      </c>
      <c r="E147" t="s">
        <v>26</v>
      </c>
      <c r="F147" t="s">
        <v>63</v>
      </c>
      <c r="G147" s="2">
        <v>0</v>
      </c>
      <c r="H147"/>
    </row>
    <row r="148" spans="1:8" s="1" customFormat="1" x14ac:dyDescent="0.3">
      <c r="A148" t="s">
        <v>24</v>
      </c>
      <c r="B148" t="s">
        <v>25</v>
      </c>
      <c r="C148">
        <v>2019</v>
      </c>
      <c r="D148" s="1" t="s">
        <v>82</v>
      </c>
      <c r="E148" t="s">
        <v>26</v>
      </c>
      <c r="F148" t="s">
        <v>53</v>
      </c>
      <c r="G148" s="2">
        <v>57805</v>
      </c>
      <c r="H148"/>
    </row>
    <row r="149" spans="1:8" s="1" customFormat="1" x14ac:dyDescent="0.3">
      <c r="A149" t="s">
        <v>24</v>
      </c>
      <c r="B149" t="s">
        <v>25</v>
      </c>
      <c r="C149">
        <v>2019</v>
      </c>
      <c r="D149" s="1" t="s">
        <v>82</v>
      </c>
      <c r="E149" t="s">
        <v>26</v>
      </c>
      <c r="F149" t="s">
        <v>90</v>
      </c>
      <c r="G149" s="2">
        <v>0</v>
      </c>
      <c r="H149" t="s">
        <v>47</v>
      </c>
    </row>
    <row r="150" spans="1:8" s="1" customFormat="1" x14ac:dyDescent="0.3">
      <c r="A150" t="s">
        <v>24</v>
      </c>
      <c r="B150" t="s">
        <v>25</v>
      </c>
      <c r="C150">
        <v>2019</v>
      </c>
      <c r="D150" s="1" t="s">
        <v>82</v>
      </c>
      <c r="E150" t="s">
        <v>26</v>
      </c>
      <c r="F150" t="s">
        <v>29</v>
      </c>
      <c r="G150" s="2">
        <v>5111</v>
      </c>
      <c r="H150"/>
    </row>
    <row r="151" spans="1:8" s="1" customFormat="1" x14ac:dyDescent="0.3">
      <c r="A151" t="s">
        <v>24</v>
      </c>
      <c r="B151" t="s">
        <v>25</v>
      </c>
      <c r="C151">
        <v>2019</v>
      </c>
      <c r="D151" s="1" t="s">
        <v>82</v>
      </c>
      <c r="E151" t="s">
        <v>26</v>
      </c>
      <c r="F151" t="s">
        <v>92</v>
      </c>
      <c r="G151" s="2">
        <v>135523</v>
      </c>
      <c r="H151"/>
    </row>
    <row r="152" spans="1:8" s="1" customFormat="1" x14ac:dyDescent="0.3">
      <c r="A152" t="s">
        <v>24</v>
      </c>
      <c r="B152" t="s">
        <v>25</v>
      </c>
      <c r="C152">
        <v>2019</v>
      </c>
      <c r="D152" s="1" t="s">
        <v>82</v>
      </c>
      <c r="E152" t="s">
        <v>26</v>
      </c>
      <c r="F152" t="s">
        <v>42</v>
      </c>
      <c r="G152" s="2">
        <v>48875</v>
      </c>
      <c r="H152"/>
    </row>
    <row r="153" spans="1:8" s="1" customFormat="1" x14ac:dyDescent="0.3">
      <c r="A153" t="s">
        <v>24</v>
      </c>
      <c r="B153" t="s">
        <v>25</v>
      </c>
      <c r="C153">
        <v>2019</v>
      </c>
      <c r="D153" s="1" t="s">
        <v>82</v>
      </c>
      <c r="E153" t="s">
        <v>26</v>
      </c>
      <c r="F153" t="s">
        <v>58</v>
      </c>
      <c r="G153" s="2">
        <v>121110</v>
      </c>
      <c r="H153"/>
    </row>
    <row r="154" spans="1:8" s="1" customFormat="1" x14ac:dyDescent="0.3">
      <c r="A154" t="s">
        <v>24</v>
      </c>
      <c r="B154" t="s">
        <v>25</v>
      </c>
      <c r="C154">
        <v>2019</v>
      </c>
      <c r="D154" s="1" t="s">
        <v>82</v>
      </c>
      <c r="E154" t="s">
        <v>26</v>
      </c>
      <c r="F154" t="s">
        <v>90</v>
      </c>
      <c r="G154" s="2">
        <v>15</v>
      </c>
      <c r="H154" t="s">
        <v>37</v>
      </c>
    </row>
    <row r="155" spans="1:8" s="1" customFormat="1" x14ac:dyDescent="0.3">
      <c r="A155" t="s">
        <v>24</v>
      </c>
      <c r="B155" t="s">
        <v>25</v>
      </c>
      <c r="C155">
        <v>2019</v>
      </c>
      <c r="D155" s="1" t="s">
        <v>82</v>
      </c>
      <c r="E155" t="s">
        <v>26</v>
      </c>
      <c r="F155" t="s">
        <v>90</v>
      </c>
      <c r="G155" s="2">
        <v>0</v>
      </c>
      <c r="H155" t="s">
        <v>59</v>
      </c>
    </row>
    <row r="156" spans="1:8" s="1" customFormat="1" x14ac:dyDescent="0.3">
      <c r="A156" t="s">
        <v>24</v>
      </c>
      <c r="B156" t="s">
        <v>25</v>
      </c>
      <c r="C156">
        <v>2019</v>
      </c>
      <c r="D156" s="1" t="s">
        <v>82</v>
      </c>
      <c r="E156" t="s">
        <v>26</v>
      </c>
      <c r="F156" t="s">
        <v>90</v>
      </c>
      <c r="G156" s="2">
        <v>0</v>
      </c>
      <c r="H156" t="s">
        <v>57</v>
      </c>
    </row>
    <row r="157" spans="1:8" s="1" customFormat="1" x14ac:dyDescent="0.3">
      <c r="A157" t="s">
        <v>24</v>
      </c>
      <c r="B157" t="s">
        <v>25</v>
      </c>
      <c r="C157">
        <v>2019</v>
      </c>
      <c r="D157" s="1" t="s">
        <v>82</v>
      </c>
      <c r="E157" t="s">
        <v>26</v>
      </c>
      <c r="F157" t="s">
        <v>90</v>
      </c>
      <c r="G157" s="2">
        <v>0</v>
      </c>
      <c r="H157" t="s">
        <v>60</v>
      </c>
    </row>
    <row r="158" spans="1:8" s="1" customFormat="1" x14ac:dyDescent="0.3">
      <c r="A158" t="s">
        <v>24</v>
      </c>
      <c r="B158" t="s">
        <v>25</v>
      </c>
      <c r="C158">
        <v>2019</v>
      </c>
      <c r="D158" s="1" t="s">
        <v>82</v>
      </c>
      <c r="E158" t="s">
        <v>26</v>
      </c>
      <c r="F158" t="s">
        <v>90</v>
      </c>
      <c r="G158" s="2">
        <v>140</v>
      </c>
      <c r="H158" t="s">
        <v>49</v>
      </c>
    </row>
    <row r="159" spans="1:8" s="1" customFormat="1" x14ac:dyDescent="0.3">
      <c r="A159" t="s">
        <v>24</v>
      </c>
      <c r="B159" t="s">
        <v>25</v>
      </c>
      <c r="C159">
        <v>2019</v>
      </c>
      <c r="D159" s="1" t="s">
        <v>82</v>
      </c>
      <c r="E159" t="s">
        <v>26</v>
      </c>
      <c r="F159" t="s">
        <v>90</v>
      </c>
      <c r="G159" s="2">
        <v>28</v>
      </c>
      <c r="H159" t="s">
        <v>48</v>
      </c>
    </row>
    <row r="160" spans="1:8" s="1" customFormat="1" x14ac:dyDescent="0.3">
      <c r="A160" t="s">
        <v>24</v>
      </c>
      <c r="B160" t="s">
        <v>25</v>
      </c>
      <c r="C160">
        <v>2019</v>
      </c>
      <c r="D160" s="1" t="s">
        <v>82</v>
      </c>
      <c r="E160" t="s">
        <v>26</v>
      </c>
      <c r="F160" t="s">
        <v>90</v>
      </c>
      <c r="G160" s="2">
        <v>0</v>
      </c>
      <c r="H160" t="s">
        <v>50</v>
      </c>
    </row>
    <row r="161" spans="1:8" s="1" customFormat="1" x14ac:dyDescent="0.3">
      <c r="A161" t="s">
        <v>24</v>
      </c>
      <c r="B161" t="s">
        <v>25</v>
      </c>
      <c r="C161">
        <v>2019</v>
      </c>
      <c r="D161" s="1" t="s">
        <v>82</v>
      </c>
      <c r="E161" t="s">
        <v>26</v>
      </c>
      <c r="F161" t="s">
        <v>90</v>
      </c>
      <c r="G161" s="2">
        <v>28</v>
      </c>
      <c r="H161" t="s">
        <v>43</v>
      </c>
    </row>
    <row r="162" spans="1:8" s="1" customFormat="1" x14ac:dyDescent="0.3">
      <c r="A162" t="s">
        <v>24</v>
      </c>
      <c r="B162" t="s">
        <v>25</v>
      </c>
      <c r="C162">
        <v>2019</v>
      </c>
      <c r="D162" s="1" t="s">
        <v>82</v>
      </c>
      <c r="E162" t="s">
        <v>26</v>
      </c>
      <c r="F162" t="s">
        <v>90</v>
      </c>
      <c r="G162" s="2">
        <v>28</v>
      </c>
      <c r="H162" t="s">
        <v>33</v>
      </c>
    </row>
    <row r="163" spans="1:8" s="1" customFormat="1" x14ac:dyDescent="0.3">
      <c r="A163" t="s">
        <v>24</v>
      </c>
      <c r="B163" t="s">
        <v>25</v>
      </c>
      <c r="C163">
        <v>2019</v>
      </c>
      <c r="D163" s="1" t="s">
        <v>82</v>
      </c>
      <c r="E163" t="s">
        <v>26</v>
      </c>
      <c r="F163" t="s">
        <v>90</v>
      </c>
      <c r="G163" s="2">
        <v>84</v>
      </c>
      <c r="H163" t="s">
        <v>52</v>
      </c>
    </row>
    <row r="164" spans="1:8" s="1" customFormat="1" x14ac:dyDescent="0.3">
      <c r="A164" t="s">
        <v>24</v>
      </c>
      <c r="B164" t="s">
        <v>25</v>
      </c>
      <c r="C164">
        <v>2019</v>
      </c>
      <c r="D164" s="1" t="s">
        <v>82</v>
      </c>
      <c r="E164" t="s">
        <v>26</v>
      </c>
      <c r="F164" t="s">
        <v>90</v>
      </c>
      <c r="G164" s="2">
        <v>84</v>
      </c>
      <c r="H164" t="s">
        <v>34</v>
      </c>
    </row>
    <row r="165" spans="1:8" s="1" customFormat="1" x14ac:dyDescent="0.3">
      <c r="A165" t="s">
        <v>24</v>
      </c>
      <c r="B165" t="s">
        <v>25</v>
      </c>
      <c r="C165">
        <v>2019</v>
      </c>
      <c r="D165" s="1" t="s">
        <v>82</v>
      </c>
      <c r="E165" t="s">
        <v>26</v>
      </c>
      <c r="F165" t="s">
        <v>30</v>
      </c>
      <c r="G165" s="2">
        <v>822765</v>
      </c>
      <c r="H165"/>
    </row>
    <row r="166" spans="1:8" s="1" customFormat="1" x14ac:dyDescent="0.3">
      <c r="A166" t="s">
        <v>24</v>
      </c>
      <c r="B166" t="s">
        <v>25</v>
      </c>
      <c r="C166">
        <v>2019</v>
      </c>
      <c r="D166" s="1" t="s">
        <v>82</v>
      </c>
      <c r="E166" t="s">
        <v>26</v>
      </c>
      <c r="F166" t="s">
        <v>67</v>
      </c>
      <c r="G166" s="2">
        <v>632284</v>
      </c>
      <c r="H166"/>
    </row>
    <row r="167" spans="1:8" s="1" customFormat="1" x14ac:dyDescent="0.3">
      <c r="A167" t="s">
        <v>24</v>
      </c>
      <c r="B167" t="s">
        <v>25</v>
      </c>
      <c r="C167">
        <v>2019</v>
      </c>
      <c r="D167" s="1" t="s">
        <v>82</v>
      </c>
      <c r="E167" t="s">
        <v>26</v>
      </c>
      <c r="F167" t="s">
        <v>39</v>
      </c>
      <c r="G167" s="2">
        <v>348176</v>
      </c>
      <c r="H167"/>
    </row>
    <row r="168" spans="1:8" s="1" customFormat="1" x14ac:dyDescent="0.3">
      <c r="A168" t="s">
        <v>24</v>
      </c>
      <c r="B168" t="s">
        <v>25</v>
      </c>
      <c r="C168">
        <v>2019</v>
      </c>
      <c r="D168" s="1" t="s">
        <v>82</v>
      </c>
      <c r="E168" t="s">
        <v>26</v>
      </c>
      <c r="F168" t="s">
        <v>90</v>
      </c>
      <c r="G168" s="2">
        <v>300</v>
      </c>
      <c r="H168" t="s">
        <v>35</v>
      </c>
    </row>
    <row r="169" spans="1:8" s="1" customFormat="1" x14ac:dyDescent="0.3">
      <c r="A169" t="s">
        <v>24</v>
      </c>
      <c r="B169" t="s">
        <v>25</v>
      </c>
      <c r="C169">
        <v>2019</v>
      </c>
      <c r="D169" s="1" t="s">
        <v>82</v>
      </c>
      <c r="E169" t="s">
        <v>26</v>
      </c>
      <c r="F169" t="s">
        <v>90</v>
      </c>
      <c r="G169" s="2">
        <v>0</v>
      </c>
      <c r="H169" t="s">
        <v>62</v>
      </c>
    </row>
    <row r="170" spans="1:8" s="1" customFormat="1" x14ac:dyDescent="0.3">
      <c r="A170" t="s">
        <v>24</v>
      </c>
      <c r="B170" t="s">
        <v>25</v>
      </c>
      <c r="C170">
        <v>2019</v>
      </c>
      <c r="D170" s="1" t="s">
        <v>82</v>
      </c>
      <c r="E170" t="s">
        <v>26</v>
      </c>
      <c r="F170" t="s">
        <v>90</v>
      </c>
      <c r="G170" s="2">
        <v>0</v>
      </c>
      <c r="H170" t="s">
        <v>61</v>
      </c>
    </row>
    <row r="171" spans="1:8" s="1" customFormat="1" x14ac:dyDescent="0.3">
      <c r="A171" t="s">
        <v>24</v>
      </c>
      <c r="B171" t="s">
        <v>25</v>
      </c>
      <c r="C171">
        <v>2019</v>
      </c>
      <c r="D171" s="1" t="s">
        <v>82</v>
      </c>
      <c r="E171" t="s">
        <v>26</v>
      </c>
      <c r="F171" t="s">
        <v>90</v>
      </c>
      <c r="G171" s="2">
        <v>28</v>
      </c>
      <c r="H171" t="s">
        <v>54</v>
      </c>
    </row>
    <row r="172" spans="1:8" s="1" customFormat="1" x14ac:dyDescent="0.3">
      <c r="A172" t="s">
        <v>24</v>
      </c>
      <c r="B172" t="s">
        <v>25</v>
      </c>
      <c r="C172">
        <v>2019</v>
      </c>
      <c r="D172" s="1" t="s">
        <v>82</v>
      </c>
      <c r="E172" t="s">
        <v>26</v>
      </c>
      <c r="F172" t="s">
        <v>90</v>
      </c>
      <c r="G172" s="2">
        <v>0</v>
      </c>
      <c r="H172" t="s">
        <v>64</v>
      </c>
    </row>
    <row r="173" spans="1:8" s="1" customFormat="1" x14ac:dyDescent="0.3">
      <c r="A173" t="s">
        <v>24</v>
      </c>
      <c r="B173" t="s">
        <v>25</v>
      </c>
      <c r="C173">
        <v>2019</v>
      </c>
      <c r="D173" s="1" t="s">
        <v>82</v>
      </c>
      <c r="E173" t="s">
        <v>26</v>
      </c>
      <c r="F173" t="s">
        <v>90</v>
      </c>
      <c r="G173" s="2">
        <v>28</v>
      </c>
      <c r="H173" t="s">
        <v>36</v>
      </c>
    </row>
    <row r="174" spans="1:8" s="1" customFormat="1" x14ac:dyDescent="0.3">
      <c r="A174" t="s">
        <v>24</v>
      </c>
      <c r="B174" t="s">
        <v>25</v>
      </c>
      <c r="C174">
        <v>2019</v>
      </c>
      <c r="D174" s="1" t="s">
        <v>82</v>
      </c>
      <c r="E174" t="s">
        <v>26</v>
      </c>
      <c r="F174" t="s">
        <v>90</v>
      </c>
      <c r="G174" s="2">
        <v>0</v>
      </c>
      <c r="H174" t="s">
        <v>38</v>
      </c>
    </row>
    <row r="175" spans="1:8" s="1" customFormat="1" x14ac:dyDescent="0.3">
      <c r="A175" t="s">
        <v>24</v>
      </c>
      <c r="B175" t="s">
        <v>25</v>
      </c>
      <c r="C175">
        <v>2019</v>
      </c>
      <c r="D175" s="1" t="s">
        <v>82</v>
      </c>
      <c r="E175" t="s">
        <v>26</v>
      </c>
      <c r="F175" t="s">
        <v>90</v>
      </c>
      <c r="G175" s="2">
        <v>260</v>
      </c>
      <c r="H175" t="s">
        <v>45</v>
      </c>
    </row>
    <row r="176" spans="1:8" s="1" customFormat="1" x14ac:dyDescent="0.3">
      <c r="A176" t="s">
        <v>24</v>
      </c>
      <c r="B176" t="s">
        <v>25</v>
      </c>
      <c r="C176">
        <v>2020</v>
      </c>
      <c r="D176" s="1" t="s">
        <v>82</v>
      </c>
      <c r="E176" t="s">
        <v>26</v>
      </c>
      <c r="F176" t="s">
        <v>56</v>
      </c>
      <c r="G176" s="2">
        <v>160</v>
      </c>
      <c r="H176"/>
    </row>
    <row r="177" spans="1:8" s="1" customFormat="1" x14ac:dyDescent="0.3">
      <c r="A177" t="s">
        <v>24</v>
      </c>
      <c r="B177" t="s">
        <v>25</v>
      </c>
      <c r="C177">
        <v>2020</v>
      </c>
      <c r="D177" s="1" t="s">
        <v>82</v>
      </c>
      <c r="E177" t="s">
        <v>26</v>
      </c>
      <c r="F177" t="s">
        <v>46</v>
      </c>
      <c r="G177" s="2">
        <v>477635</v>
      </c>
      <c r="H177"/>
    </row>
    <row r="178" spans="1:8" s="1" customFormat="1" x14ac:dyDescent="0.3">
      <c r="A178" t="s">
        <v>24</v>
      </c>
      <c r="B178" t="s">
        <v>25</v>
      </c>
      <c r="C178">
        <v>2020</v>
      </c>
      <c r="D178" s="1" t="s">
        <v>82</v>
      </c>
      <c r="E178" t="s">
        <v>26</v>
      </c>
      <c r="F178" t="s">
        <v>90</v>
      </c>
      <c r="G178" s="2">
        <v>33</v>
      </c>
      <c r="H178" t="s">
        <v>44</v>
      </c>
    </row>
    <row r="179" spans="1:8" s="1" customFormat="1" x14ac:dyDescent="0.3">
      <c r="A179" t="s">
        <v>24</v>
      </c>
      <c r="B179" t="s">
        <v>25</v>
      </c>
      <c r="C179">
        <v>2020</v>
      </c>
      <c r="D179" s="1" t="s">
        <v>82</v>
      </c>
      <c r="E179" t="s">
        <v>26</v>
      </c>
      <c r="F179" t="s">
        <v>51</v>
      </c>
      <c r="G179" s="2">
        <v>100432</v>
      </c>
      <c r="H179"/>
    </row>
    <row r="180" spans="1:8" s="1" customFormat="1" x14ac:dyDescent="0.3">
      <c r="A180" t="s">
        <v>24</v>
      </c>
      <c r="B180" t="s">
        <v>25</v>
      </c>
      <c r="C180">
        <v>2020</v>
      </c>
      <c r="D180" s="1" t="s">
        <v>82</v>
      </c>
      <c r="E180" t="s">
        <v>26</v>
      </c>
      <c r="F180" t="s">
        <v>90</v>
      </c>
      <c r="G180" s="2">
        <v>290</v>
      </c>
      <c r="H180" t="s">
        <v>65</v>
      </c>
    </row>
    <row r="181" spans="1:8" s="1" customFormat="1" x14ac:dyDescent="0.3">
      <c r="A181" t="s">
        <v>24</v>
      </c>
      <c r="B181" t="s">
        <v>17</v>
      </c>
      <c r="C181">
        <v>2020</v>
      </c>
      <c r="D181" s="1" t="s">
        <v>82</v>
      </c>
      <c r="E181" t="s">
        <v>26</v>
      </c>
      <c r="F181" t="s">
        <v>55</v>
      </c>
      <c r="G181" s="2">
        <v>605790</v>
      </c>
      <c r="H181"/>
    </row>
    <row r="182" spans="1:8" s="1" customFormat="1" x14ac:dyDescent="0.3">
      <c r="A182" t="s">
        <v>24</v>
      </c>
      <c r="B182" t="s">
        <v>25</v>
      </c>
      <c r="C182">
        <v>2020</v>
      </c>
      <c r="D182" s="1" t="s">
        <v>82</v>
      </c>
      <c r="E182" t="s">
        <v>26</v>
      </c>
      <c r="F182" t="s">
        <v>90</v>
      </c>
      <c r="G182" s="2">
        <v>56</v>
      </c>
      <c r="H182" t="s">
        <v>31</v>
      </c>
    </row>
    <row r="183" spans="1:8" s="1" customFormat="1" x14ac:dyDescent="0.3">
      <c r="A183" t="s">
        <v>24</v>
      </c>
      <c r="B183" t="s">
        <v>25</v>
      </c>
      <c r="C183">
        <v>2020</v>
      </c>
      <c r="D183" s="1" t="s">
        <v>82</v>
      </c>
      <c r="E183" t="s">
        <v>26</v>
      </c>
      <c r="F183" t="s">
        <v>40</v>
      </c>
      <c r="G183" s="2">
        <v>1332</v>
      </c>
      <c r="H183"/>
    </row>
    <row r="184" spans="1:8" s="1" customFormat="1" x14ac:dyDescent="0.3">
      <c r="A184" t="s">
        <v>24</v>
      </c>
      <c r="B184" t="s">
        <v>25</v>
      </c>
      <c r="C184">
        <v>2020</v>
      </c>
      <c r="D184" s="1" t="s">
        <v>82</v>
      </c>
      <c r="E184" t="s">
        <v>26</v>
      </c>
      <c r="F184" t="s">
        <v>90</v>
      </c>
      <c r="G184" s="2">
        <v>330</v>
      </c>
      <c r="H184" t="s">
        <v>66</v>
      </c>
    </row>
    <row r="185" spans="1:8" s="1" customFormat="1" x14ac:dyDescent="0.3">
      <c r="A185" t="s">
        <v>24</v>
      </c>
      <c r="B185" t="s">
        <v>25</v>
      </c>
      <c r="C185">
        <v>2020</v>
      </c>
      <c r="D185" s="1" t="s">
        <v>82</v>
      </c>
      <c r="E185" t="s">
        <v>26</v>
      </c>
      <c r="F185" t="s">
        <v>28</v>
      </c>
      <c r="G185" s="2">
        <v>50216</v>
      </c>
      <c r="H185"/>
    </row>
    <row r="186" spans="1:8" s="1" customFormat="1" x14ac:dyDescent="0.3">
      <c r="A186" t="s">
        <v>24</v>
      </c>
      <c r="B186" t="s">
        <v>25</v>
      </c>
      <c r="C186">
        <v>2020</v>
      </c>
      <c r="D186" s="1" t="s">
        <v>82</v>
      </c>
      <c r="E186" t="s">
        <v>26</v>
      </c>
      <c r="F186" t="s">
        <v>90</v>
      </c>
      <c r="G186" s="2">
        <v>84</v>
      </c>
      <c r="H186" t="s">
        <v>32</v>
      </c>
    </row>
    <row r="187" spans="1:8" s="1" customFormat="1" x14ac:dyDescent="0.3">
      <c r="A187" t="s">
        <v>24</v>
      </c>
      <c r="B187" t="s">
        <v>25</v>
      </c>
      <c r="C187">
        <v>2020</v>
      </c>
      <c r="D187" s="1" t="s">
        <v>82</v>
      </c>
      <c r="E187" t="s">
        <v>26</v>
      </c>
      <c r="F187" t="s">
        <v>91</v>
      </c>
      <c r="G187" s="2">
        <v>6288</v>
      </c>
      <c r="H187"/>
    </row>
    <row r="188" spans="1:8" s="1" customFormat="1" x14ac:dyDescent="0.3">
      <c r="A188" t="s">
        <v>24</v>
      </c>
      <c r="B188" t="s">
        <v>25</v>
      </c>
      <c r="C188">
        <v>2020</v>
      </c>
      <c r="D188" s="1" t="s">
        <v>82</v>
      </c>
      <c r="E188" t="s">
        <v>26</v>
      </c>
      <c r="F188" t="s">
        <v>41</v>
      </c>
      <c r="G188" s="2">
        <v>2818279</v>
      </c>
      <c r="H188" t="s">
        <v>132</v>
      </c>
    </row>
    <row r="189" spans="1:8" s="1" customFormat="1" x14ac:dyDescent="0.3">
      <c r="A189" t="s">
        <v>24</v>
      </c>
      <c r="B189" t="s">
        <v>25</v>
      </c>
      <c r="C189">
        <v>2020</v>
      </c>
      <c r="D189" s="1" t="s">
        <v>82</v>
      </c>
      <c r="E189" t="s">
        <v>26</v>
      </c>
      <c r="F189" t="s">
        <v>63</v>
      </c>
      <c r="G189" s="2">
        <v>0</v>
      </c>
      <c r="H189"/>
    </row>
    <row r="190" spans="1:8" s="1" customFormat="1" x14ac:dyDescent="0.3">
      <c r="A190" t="s">
        <v>24</v>
      </c>
      <c r="B190" t="s">
        <v>25</v>
      </c>
      <c r="C190">
        <v>2020</v>
      </c>
      <c r="D190" s="1" t="s">
        <v>82</v>
      </c>
      <c r="E190" t="s">
        <v>26</v>
      </c>
      <c r="F190" t="s">
        <v>53</v>
      </c>
      <c r="G190" s="2">
        <v>54633</v>
      </c>
      <c r="H190"/>
    </row>
    <row r="191" spans="1:8" s="1" customFormat="1" x14ac:dyDescent="0.3">
      <c r="A191" t="s">
        <v>24</v>
      </c>
      <c r="B191" t="s">
        <v>25</v>
      </c>
      <c r="C191">
        <v>2020</v>
      </c>
      <c r="D191" s="1" t="s">
        <v>82</v>
      </c>
      <c r="E191" t="s">
        <v>26</v>
      </c>
      <c r="F191" t="s">
        <v>90</v>
      </c>
      <c r="G191" s="2">
        <v>28</v>
      </c>
      <c r="H191" t="s">
        <v>47</v>
      </c>
    </row>
    <row r="192" spans="1:8" s="1" customFormat="1" x14ac:dyDescent="0.3">
      <c r="A192" t="s">
        <v>24</v>
      </c>
      <c r="B192" t="s">
        <v>25</v>
      </c>
      <c r="C192">
        <v>2020</v>
      </c>
      <c r="D192" s="1" t="s">
        <v>82</v>
      </c>
      <c r="E192" t="s">
        <v>26</v>
      </c>
      <c r="F192" t="s">
        <v>29</v>
      </c>
      <c r="G192" s="2">
        <v>5364</v>
      </c>
      <c r="H192"/>
    </row>
    <row r="193" spans="1:8" s="1" customFormat="1" x14ac:dyDescent="0.3">
      <c r="A193" t="s">
        <v>24</v>
      </c>
      <c r="B193" t="s">
        <v>25</v>
      </c>
      <c r="C193">
        <v>2020</v>
      </c>
      <c r="D193" s="1" t="s">
        <v>82</v>
      </c>
      <c r="E193" t="s">
        <v>26</v>
      </c>
      <c r="F193" t="s">
        <v>92</v>
      </c>
      <c r="G193" s="2">
        <v>138822</v>
      </c>
      <c r="H193"/>
    </row>
    <row r="194" spans="1:8" s="1" customFormat="1" x14ac:dyDescent="0.3">
      <c r="A194" t="s">
        <v>24</v>
      </c>
      <c r="B194" t="s">
        <v>25</v>
      </c>
      <c r="C194">
        <v>2020</v>
      </c>
      <c r="D194" s="1" t="s">
        <v>82</v>
      </c>
      <c r="E194" t="s">
        <v>26</v>
      </c>
      <c r="F194" t="s">
        <v>42</v>
      </c>
      <c r="G194" s="2">
        <v>47943</v>
      </c>
      <c r="H194"/>
    </row>
    <row r="195" spans="1:8" s="1" customFormat="1" x14ac:dyDescent="0.3">
      <c r="A195" t="s">
        <v>24</v>
      </c>
      <c r="B195" t="s">
        <v>25</v>
      </c>
      <c r="C195">
        <v>2020</v>
      </c>
      <c r="D195" s="1" t="s">
        <v>82</v>
      </c>
      <c r="E195" t="s">
        <v>26</v>
      </c>
      <c r="F195" t="s">
        <v>58</v>
      </c>
      <c r="G195" s="2">
        <v>163320</v>
      </c>
      <c r="H195"/>
    </row>
    <row r="196" spans="1:8" s="1" customFormat="1" x14ac:dyDescent="0.3">
      <c r="A196" t="s">
        <v>24</v>
      </c>
      <c r="B196" t="s">
        <v>25</v>
      </c>
      <c r="C196">
        <v>2020</v>
      </c>
      <c r="D196" s="1" t="s">
        <v>82</v>
      </c>
      <c r="E196" t="s">
        <v>26</v>
      </c>
      <c r="F196" t="s">
        <v>90</v>
      </c>
      <c r="G196" s="2">
        <v>12</v>
      </c>
      <c r="H196" t="s">
        <v>37</v>
      </c>
    </row>
    <row r="197" spans="1:8" s="1" customFormat="1" x14ac:dyDescent="0.3">
      <c r="A197" t="s">
        <v>24</v>
      </c>
      <c r="B197" t="s">
        <v>25</v>
      </c>
      <c r="C197">
        <v>2020</v>
      </c>
      <c r="D197" s="1" t="s">
        <v>82</v>
      </c>
      <c r="E197" t="s">
        <v>26</v>
      </c>
      <c r="F197" t="s">
        <v>90</v>
      </c>
      <c r="G197" s="2">
        <v>56</v>
      </c>
      <c r="H197" t="s">
        <v>59</v>
      </c>
    </row>
    <row r="198" spans="1:8" s="1" customFormat="1" x14ac:dyDescent="0.3">
      <c r="A198" t="s">
        <v>24</v>
      </c>
      <c r="B198" t="s">
        <v>25</v>
      </c>
      <c r="C198">
        <v>2020</v>
      </c>
      <c r="D198" s="1" t="s">
        <v>82</v>
      </c>
      <c r="E198" t="s">
        <v>26</v>
      </c>
      <c r="F198" t="s">
        <v>90</v>
      </c>
      <c r="G198" s="2">
        <v>0</v>
      </c>
      <c r="H198" t="s">
        <v>57</v>
      </c>
    </row>
    <row r="199" spans="1:8" s="1" customFormat="1" x14ac:dyDescent="0.3">
      <c r="A199" t="s">
        <v>24</v>
      </c>
      <c r="B199" t="s">
        <v>25</v>
      </c>
      <c r="C199">
        <v>2020</v>
      </c>
      <c r="D199" s="1" t="s">
        <v>82</v>
      </c>
      <c r="E199" t="s">
        <v>26</v>
      </c>
      <c r="F199" t="s">
        <v>90</v>
      </c>
      <c r="G199" s="2">
        <v>0</v>
      </c>
      <c r="H199" t="s">
        <v>60</v>
      </c>
    </row>
    <row r="200" spans="1:8" s="1" customFormat="1" x14ac:dyDescent="0.3">
      <c r="A200" t="s">
        <v>24</v>
      </c>
      <c r="B200" t="s">
        <v>25</v>
      </c>
      <c r="C200">
        <v>2020</v>
      </c>
      <c r="D200" s="1" t="s">
        <v>82</v>
      </c>
      <c r="E200" t="s">
        <v>26</v>
      </c>
      <c r="F200" t="s">
        <v>90</v>
      </c>
      <c r="G200" s="2">
        <v>190</v>
      </c>
      <c r="H200" t="s">
        <v>49</v>
      </c>
    </row>
    <row r="201" spans="1:8" s="1" customFormat="1" x14ac:dyDescent="0.3">
      <c r="A201" t="s">
        <v>24</v>
      </c>
      <c r="B201" t="s">
        <v>25</v>
      </c>
      <c r="C201">
        <v>2020</v>
      </c>
      <c r="D201" s="1" t="s">
        <v>82</v>
      </c>
      <c r="E201" t="s">
        <v>26</v>
      </c>
      <c r="F201" t="s">
        <v>90</v>
      </c>
      <c r="G201" s="2">
        <v>28</v>
      </c>
      <c r="H201" t="s">
        <v>48</v>
      </c>
    </row>
    <row r="202" spans="1:8" s="1" customFormat="1" x14ac:dyDescent="0.3">
      <c r="A202" t="s">
        <v>24</v>
      </c>
      <c r="B202" t="s">
        <v>25</v>
      </c>
      <c r="C202">
        <v>2020</v>
      </c>
      <c r="D202" s="1" t="s">
        <v>82</v>
      </c>
      <c r="E202" t="s">
        <v>26</v>
      </c>
      <c r="F202" t="s">
        <v>90</v>
      </c>
      <c r="G202" s="2">
        <v>0</v>
      </c>
      <c r="H202" t="s">
        <v>50</v>
      </c>
    </row>
    <row r="203" spans="1:8" s="1" customFormat="1" x14ac:dyDescent="0.3">
      <c r="A203" t="s">
        <v>24</v>
      </c>
      <c r="B203" t="s">
        <v>25</v>
      </c>
      <c r="C203">
        <v>2020</v>
      </c>
      <c r="D203" s="1" t="s">
        <v>82</v>
      </c>
      <c r="E203" t="s">
        <v>26</v>
      </c>
      <c r="F203" t="s">
        <v>90</v>
      </c>
      <c r="G203" s="2">
        <v>28</v>
      </c>
      <c r="H203" t="s">
        <v>43</v>
      </c>
    </row>
    <row r="204" spans="1:8" s="1" customFormat="1" x14ac:dyDescent="0.3">
      <c r="A204" t="s">
        <v>24</v>
      </c>
      <c r="B204" t="s">
        <v>25</v>
      </c>
      <c r="C204">
        <v>2020</v>
      </c>
      <c r="D204" s="1" t="s">
        <v>82</v>
      </c>
      <c r="E204" t="s">
        <v>26</v>
      </c>
      <c r="F204" t="s">
        <v>90</v>
      </c>
      <c r="G204" s="2">
        <v>28</v>
      </c>
      <c r="H204" t="s">
        <v>33</v>
      </c>
    </row>
    <row r="205" spans="1:8" s="1" customFormat="1" x14ac:dyDescent="0.3">
      <c r="A205" t="s">
        <v>24</v>
      </c>
      <c r="B205" t="s">
        <v>25</v>
      </c>
      <c r="C205">
        <v>2020</v>
      </c>
      <c r="D205" s="1" t="s">
        <v>82</v>
      </c>
      <c r="E205" t="s">
        <v>26</v>
      </c>
      <c r="F205" t="s">
        <v>90</v>
      </c>
      <c r="G205" s="2">
        <v>56</v>
      </c>
      <c r="H205" t="s">
        <v>52</v>
      </c>
    </row>
    <row r="206" spans="1:8" s="1" customFormat="1" x14ac:dyDescent="0.3">
      <c r="A206" t="s">
        <v>24</v>
      </c>
      <c r="B206" t="s">
        <v>25</v>
      </c>
      <c r="C206">
        <v>2020</v>
      </c>
      <c r="D206" s="1" t="s">
        <v>82</v>
      </c>
      <c r="E206" t="s">
        <v>26</v>
      </c>
      <c r="F206" t="s">
        <v>90</v>
      </c>
      <c r="G206" s="2">
        <v>56</v>
      </c>
      <c r="H206" t="s">
        <v>34</v>
      </c>
    </row>
    <row r="207" spans="1:8" s="1" customFormat="1" x14ac:dyDescent="0.3">
      <c r="A207" t="s">
        <v>24</v>
      </c>
      <c r="B207" t="s">
        <v>25</v>
      </c>
      <c r="C207">
        <v>2020</v>
      </c>
      <c r="D207" s="1" t="s">
        <v>82</v>
      </c>
      <c r="E207" t="s">
        <v>26</v>
      </c>
      <c r="F207" t="s">
        <v>30</v>
      </c>
      <c r="G207" s="2">
        <v>800393</v>
      </c>
      <c r="H207"/>
    </row>
    <row r="208" spans="1:8" s="1" customFormat="1" x14ac:dyDescent="0.3">
      <c r="A208" t="s">
        <v>24</v>
      </c>
      <c r="B208" t="s">
        <v>25</v>
      </c>
      <c r="C208">
        <v>2020</v>
      </c>
      <c r="D208" s="1" t="s">
        <v>82</v>
      </c>
      <c r="E208" t="s">
        <v>26</v>
      </c>
      <c r="F208" t="s">
        <v>67</v>
      </c>
      <c r="G208" s="2">
        <v>625129</v>
      </c>
      <c r="H208"/>
    </row>
    <row r="209" spans="1:8" s="1" customFormat="1" x14ac:dyDescent="0.3">
      <c r="A209" t="s">
        <v>24</v>
      </c>
      <c r="B209" t="s">
        <v>25</v>
      </c>
      <c r="C209">
        <v>2020</v>
      </c>
      <c r="D209" s="1" t="s">
        <v>82</v>
      </c>
      <c r="E209" t="s">
        <v>26</v>
      </c>
      <c r="F209" t="s">
        <v>39</v>
      </c>
      <c r="G209" s="2">
        <v>341223</v>
      </c>
      <c r="H209"/>
    </row>
    <row r="210" spans="1:8" s="1" customFormat="1" x14ac:dyDescent="0.3">
      <c r="A210" t="s">
        <v>24</v>
      </c>
      <c r="B210" t="s">
        <v>25</v>
      </c>
      <c r="C210">
        <v>2020</v>
      </c>
      <c r="D210" s="1" t="s">
        <v>82</v>
      </c>
      <c r="E210" t="s">
        <v>26</v>
      </c>
      <c r="F210" t="s">
        <v>90</v>
      </c>
      <c r="G210" s="2">
        <v>220</v>
      </c>
      <c r="H210" t="s">
        <v>35</v>
      </c>
    </row>
    <row r="211" spans="1:8" s="1" customFormat="1" x14ac:dyDescent="0.3">
      <c r="A211" t="s">
        <v>24</v>
      </c>
      <c r="B211" t="s">
        <v>25</v>
      </c>
      <c r="C211">
        <v>2020</v>
      </c>
      <c r="D211" s="1" t="s">
        <v>82</v>
      </c>
      <c r="E211" t="s">
        <v>26</v>
      </c>
      <c r="F211" t="s">
        <v>90</v>
      </c>
      <c r="G211" s="2">
        <v>0</v>
      </c>
      <c r="H211" t="s">
        <v>62</v>
      </c>
    </row>
    <row r="212" spans="1:8" s="1" customFormat="1" x14ac:dyDescent="0.3">
      <c r="A212" t="s">
        <v>24</v>
      </c>
      <c r="B212" t="s">
        <v>25</v>
      </c>
      <c r="C212">
        <v>2020</v>
      </c>
      <c r="D212" s="1" t="s">
        <v>82</v>
      </c>
      <c r="E212" t="s">
        <v>26</v>
      </c>
      <c r="F212" t="s">
        <v>90</v>
      </c>
      <c r="G212" s="2">
        <v>0</v>
      </c>
      <c r="H212" t="s">
        <v>61</v>
      </c>
    </row>
    <row r="213" spans="1:8" s="1" customFormat="1" x14ac:dyDescent="0.3">
      <c r="A213" t="s">
        <v>24</v>
      </c>
      <c r="B213" t="s">
        <v>25</v>
      </c>
      <c r="C213">
        <v>2020</v>
      </c>
      <c r="D213" s="1" t="s">
        <v>82</v>
      </c>
      <c r="E213" t="s">
        <v>26</v>
      </c>
      <c r="F213" t="s">
        <v>90</v>
      </c>
      <c r="G213" s="2">
        <v>28</v>
      </c>
      <c r="H213" t="s">
        <v>54</v>
      </c>
    </row>
    <row r="214" spans="1:8" s="1" customFormat="1" x14ac:dyDescent="0.3">
      <c r="A214" t="s">
        <v>24</v>
      </c>
      <c r="B214" t="s">
        <v>25</v>
      </c>
      <c r="C214">
        <v>2020</v>
      </c>
      <c r="D214" s="1" t="s">
        <v>82</v>
      </c>
      <c r="E214" t="s">
        <v>26</v>
      </c>
      <c r="F214" t="s">
        <v>90</v>
      </c>
      <c r="G214" s="2">
        <v>0</v>
      </c>
      <c r="H214" t="s">
        <v>64</v>
      </c>
    </row>
    <row r="215" spans="1:8" s="1" customFormat="1" x14ac:dyDescent="0.3">
      <c r="A215" t="s">
        <v>24</v>
      </c>
      <c r="B215" t="s">
        <v>25</v>
      </c>
      <c r="C215">
        <v>2020</v>
      </c>
      <c r="D215" s="1" t="s">
        <v>82</v>
      </c>
      <c r="E215" t="s">
        <v>26</v>
      </c>
      <c r="F215" t="s">
        <v>90</v>
      </c>
      <c r="G215" s="2">
        <v>28</v>
      </c>
      <c r="H215" t="s">
        <v>36</v>
      </c>
    </row>
    <row r="216" spans="1:8" s="1" customFormat="1" x14ac:dyDescent="0.3">
      <c r="A216" t="s">
        <v>24</v>
      </c>
      <c r="B216" t="s">
        <v>25</v>
      </c>
      <c r="C216">
        <v>2020</v>
      </c>
      <c r="D216" s="1" t="s">
        <v>82</v>
      </c>
      <c r="E216" t="s">
        <v>26</v>
      </c>
      <c r="F216" t="s">
        <v>90</v>
      </c>
      <c r="G216" s="2">
        <v>0</v>
      </c>
      <c r="H216" t="s">
        <v>38</v>
      </c>
    </row>
    <row r="217" spans="1:8" s="1" customFormat="1" x14ac:dyDescent="0.3">
      <c r="A217" t="s">
        <v>24</v>
      </c>
      <c r="B217" t="s">
        <v>25</v>
      </c>
      <c r="C217">
        <v>2020</v>
      </c>
      <c r="D217" s="1" t="s">
        <v>82</v>
      </c>
      <c r="E217" t="s">
        <v>26</v>
      </c>
      <c r="F217" t="s">
        <v>90</v>
      </c>
      <c r="G217" s="2">
        <v>240</v>
      </c>
      <c r="H217" t="s">
        <v>45</v>
      </c>
    </row>
    <row r="218" spans="1:8" s="1" customFormat="1" x14ac:dyDescent="0.3">
      <c r="A218" t="s">
        <v>24</v>
      </c>
      <c r="B218" t="s">
        <v>25</v>
      </c>
      <c r="C218">
        <v>2021</v>
      </c>
      <c r="D218" s="1" t="s">
        <v>82</v>
      </c>
      <c r="E218" t="s">
        <v>26</v>
      </c>
      <c r="F218" t="s">
        <v>56</v>
      </c>
      <c r="G218" s="2">
        <v>18</v>
      </c>
      <c r="H218"/>
    </row>
    <row r="219" spans="1:8" s="1" customFormat="1" x14ac:dyDescent="0.3">
      <c r="A219" t="s">
        <v>24</v>
      </c>
      <c r="B219" t="s">
        <v>25</v>
      </c>
      <c r="C219">
        <v>2021</v>
      </c>
      <c r="D219" s="1" t="s">
        <v>82</v>
      </c>
      <c r="E219" t="s">
        <v>26</v>
      </c>
      <c r="F219" t="s">
        <v>46</v>
      </c>
      <c r="G219" s="2">
        <v>471818</v>
      </c>
      <c r="H219"/>
    </row>
    <row r="220" spans="1:8" s="1" customFormat="1" x14ac:dyDescent="0.3">
      <c r="A220" t="s">
        <v>24</v>
      </c>
      <c r="B220" t="s">
        <v>25</v>
      </c>
      <c r="C220">
        <v>2021</v>
      </c>
      <c r="D220" s="1" t="s">
        <v>82</v>
      </c>
      <c r="E220" t="s">
        <v>26</v>
      </c>
      <c r="F220" t="s">
        <v>90</v>
      </c>
      <c r="G220" s="2">
        <v>0</v>
      </c>
      <c r="H220" t="s">
        <v>44</v>
      </c>
    </row>
    <row r="221" spans="1:8" s="1" customFormat="1" x14ac:dyDescent="0.3">
      <c r="A221" t="s">
        <v>24</v>
      </c>
      <c r="B221" t="s">
        <v>25</v>
      </c>
      <c r="C221">
        <v>2021</v>
      </c>
      <c r="D221" s="1" t="s">
        <v>82</v>
      </c>
      <c r="E221" t="s">
        <v>26</v>
      </c>
      <c r="F221" t="s">
        <v>51</v>
      </c>
      <c r="G221" s="2">
        <v>111978</v>
      </c>
      <c r="H221"/>
    </row>
    <row r="222" spans="1:8" s="1" customFormat="1" x14ac:dyDescent="0.3">
      <c r="A222" t="s">
        <v>24</v>
      </c>
      <c r="B222" t="s">
        <v>25</v>
      </c>
      <c r="C222">
        <v>2021</v>
      </c>
      <c r="D222" s="1" t="s">
        <v>82</v>
      </c>
      <c r="E222" t="s">
        <v>26</v>
      </c>
      <c r="F222" t="s">
        <v>90</v>
      </c>
      <c r="G222" s="2">
        <v>390</v>
      </c>
      <c r="H222" t="s">
        <v>65</v>
      </c>
    </row>
    <row r="223" spans="1:8" s="1" customFormat="1" x14ac:dyDescent="0.3">
      <c r="A223" t="s">
        <v>24</v>
      </c>
      <c r="B223" t="s">
        <v>17</v>
      </c>
      <c r="C223">
        <v>2021</v>
      </c>
      <c r="D223" s="1" t="s">
        <v>82</v>
      </c>
      <c r="E223" t="s">
        <v>26</v>
      </c>
      <c r="F223" t="s">
        <v>55</v>
      </c>
      <c r="G223" s="2">
        <v>675020</v>
      </c>
      <c r="H223"/>
    </row>
    <row r="224" spans="1:8" s="1" customFormat="1" x14ac:dyDescent="0.3">
      <c r="A224" t="s">
        <v>24</v>
      </c>
      <c r="B224" t="s">
        <v>25</v>
      </c>
      <c r="C224">
        <v>2021</v>
      </c>
      <c r="D224" s="1" t="s">
        <v>82</v>
      </c>
      <c r="E224" t="s">
        <v>26</v>
      </c>
      <c r="F224" t="s">
        <v>90</v>
      </c>
      <c r="G224" s="2">
        <v>65</v>
      </c>
      <c r="H224" t="s">
        <v>31</v>
      </c>
    </row>
    <row r="225" spans="1:8" s="1" customFormat="1" x14ac:dyDescent="0.3">
      <c r="A225" t="s">
        <v>24</v>
      </c>
      <c r="B225" t="s">
        <v>25</v>
      </c>
      <c r="C225">
        <v>2021</v>
      </c>
      <c r="D225" s="1" t="s">
        <v>82</v>
      </c>
      <c r="E225" t="s">
        <v>26</v>
      </c>
      <c r="F225" t="s">
        <v>40</v>
      </c>
      <c r="G225" s="2">
        <v>1337</v>
      </c>
      <c r="H225"/>
    </row>
    <row r="226" spans="1:8" s="1" customFormat="1" x14ac:dyDescent="0.3">
      <c r="A226" t="s">
        <v>24</v>
      </c>
      <c r="B226" t="s">
        <v>25</v>
      </c>
      <c r="C226">
        <v>2021</v>
      </c>
      <c r="D226" s="1" t="s">
        <v>82</v>
      </c>
      <c r="E226" t="s">
        <v>26</v>
      </c>
      <c r="F226" t="s">
        <v>90</v>
      </c>
      <c r="G226" s="2">
        <v>250</v>
      </c>
      <c r="H226" t="s">
        <v>66</v>
      </c>
    </row>
    <row r="227" spans="1:8" s="1" customFormat="1" x14ac:dyDescent="0.3">
      <c r="A227" t="s">
        <v>24</v>
      </c>
      <c r="B227" t="s">
        <v>25</v>
      </c>
      <c r="C227">
        <v>2021</v>
      </c>
      <c r="D227" s="1" t="s">
        <v>82</v>
      </c>
      <c r="E227" t="s">
        <v>26</v>
      </c>
      <c r="F227" t="s">
        <v>28</v>
      </c>
      <c r="G227" s="2">
        <v>55989</v>
      </c>
      <c r="H227"/>
    </row>
    <row r="228" spans="1:8" s="1" customFormat="1" x14ac:dyDescent="0.3">
      <c r="A228" t="s">
        <v>24</v>
      </c>
      <c r="B228" t="s">
        <v>25</v>
      </c>
      <c r="C228">
        <v>2021</v>
      </c>
      <c r="D228" s="1" t="s">
        <v>82</v>
      </c>
      <c r="E228" t="s">
        <v>26</v>
      </c>
      <c r="F228" t="s">
        <v>90</v>
      </c>
      <c r="G228" s="2">
        <v>160</v>
      </c>
      <c r="H228" t="s">
        <v>32</v>
      </c>
    </row>
    <row r="229" spans="1:8" s="1" customFormat="1" x14ac:dyDescent="0.3">
      <c r="A229" t="s">
        <v>24</v>
      </c>
      <c r="B229" t="s">
        <v>25</v>
      </c>
      <c r="C229">
        <v>2021</v>
      </c>
      <c r="D229" s="1" t="s">
        <v>82</v>
      </c>
      <c r="E229" t="s">
        <v>26</v>
      </c>
      <c r="F229" t="s">
        <v>91</v>
      </c>
      <c r="G229" s="2">
        <v>7133</v>
      </c>
      <c r="H229"/>
    </row>
    <row r="230" spans="1:8" s="1" customFormat="1" x14ac:dyDescent="0.3">
      <c r="A230" t="s">
        <v>24</v>
      </c>
      <c r="B230" t="s">
        <v>25</v>
      </c>
      <c r="C230">
        <v>2021</v>
      </c>
      <c r="D230" s="1" t="s">
        <v>82</v>
      </c>
      <c r="E230" t="s">
        <v>26</v>
      </c>
      <c r="F230" t="s">
        <v>41</v>
      </c>
      <c r="G230" s="2">
        <v>3277531</v>
      </c>
      <c r="H230" t="s">
        <v>132</v>
      </c>
    </row>
    <row r="231" spans="1:8" s="1" customFormat="1" x14ac:dyDescent="0.3">
      <c r="A231" t="s">
        <v>24</v>
      </c>
      <c r="B231" t="s">
        <v>25</v>
      </c>
      <c r="C231">
        <v>2021</v>
      </c>
      <c r="D231" s="1" t="s">
        <v>82</v>
      </c>
      <c r="E231" t="s">
        <v>26</v>
      </c>
      <c r="F231" t="s">
        <v>63</v>
      </c>
      <c r="G231" s="2">
        <v>0</v>
      </c>
      <c r="H231"/>
    </row>
    <row r="232" spans="1:8" s="1" customFormat="1" x14ac:dyDescent="0.3">
      <c r="A232" t="s">
        <v>24</v>
      </c>
      <c r="B232" t="s">
        <v>25</v>
      </c>
      <c r="C232">
        <v>2021</v>
      </c>
      <c r="D232" s="1" t="s">
        <v>82</v>
      </c>
      <c r="E232" t="s">
        <v>26</v>
      </c>
      <c r="F232" t="s">
        <v>53</v>
      </c>
      <c r="G232" s="2">
        <v>65029</v>
      </c>
      <c r="H232"/>
    </row>
    <row r="233" spans="1:8" s="1" customFormat="1" x14ac:dyDescent="0.3">
      <c r="A233" t="s">
        <v>24</v>
      </c>
      <c r="B233" t="s">
        <v>25</v>
      </c>
      <c r="C233">
        <v>2021</v>
      </c>
      <c r="D233" s="1" t="s">
        <v>82</v>
      </c>
      <c r="E233" t="s">
        <v>26</v>
      </c>
      <c r="F233" t="s">
        <v>90</v>
      </c>
      <c r="G233" s="2">
        <v>28</v>
      </c>
      <c r="H233" t="s">
        <v>47</v>
      </c>
    </row>
    <row r="234" spans="1:8" s="1" customFormat="1" x14ac:dyDescent="0.3">
      <c r="A234" t="s">
        <v>24</v>
      </c>
      <c r="B234" t="s">
        <v>25</v>
      </c>
      <c r="C234">
        <v>2021</v>
      </c>
      <c r="D234" s="1" t="s">
        <v>82</v>
      </c>
      <c r="E234" t="s">
        <v>26</v>
      </c>
      <c r="F234" t="s">
        <v>29</v>
      </c>
      <c r="G234" s="2">
        <v>7267</v>
      </c>
      <c r="H234"/>
    </row>
    <row r="235" spans="1:8" s="1" customFormat="1" x14ac:dyDescent="0.3">
      <c r="A235" t="s">
        <v>24</v>
      </c>
      <c r="B235" t="s">
        <v>25</v>
      </c>
      <c r="C235">
        <v>2021</v>
      </c>
      <c r="D235" s="1" t="s">
        <v>82</v>
      </c>
      <c r="E235" t="s">
        <v>26</v>
      </c>
      <c r="F235" t="s">
        <v>92</v>
      </c>
      <c r="G235" s="2">
        <v>153119</v>
      </c>
      <c r="H235"/>
    </row>
    <row r="236" spans="1:8" s="1" customFormat="1" x14ac:dyDescent="0.3">
      <c r="A236" t="s">
        <v>24</v>
      </c>
      <c r="B236" t="s">
        <v>25</v>
      </c>
      <c r="C236">
        <v>2021</v>
      </c>
      <c r="D236" s="1" t="s">
        <v>82</v>
      </c>
      <c r="E236" t="s">
        <v>26</v>
      </c>
      <c r="F236" t="s">
        <v>42</v>
      </c>
      <c r="G236" s="2">
        <v>53756</v>
      </c>
      <c r="H236"/>
    </row>
    <row r="237" spans="1:8" s="1" customFormat="1" x14ac:dyDescent="0.3">
      <c r="A237" t="s">
        <v>24</v>
      </c>
      <c r="B237" t="s">
        <v>25</v>
      </c>
      <c r="C237">
        <v>2021</v>
      </c>
      <c r="D237" s="1" t="s">
        <v>82</v>
      </c>
      <c r="E237" t="s">
        <v>26</v>
      </c>
      <c r="F237" t="s">
        <v>58</v>
      </c>
      <c r="G237" s="2">
        <v>174750</v>
      </c>
      <c r="H237"/>
    </row>
    <row r="238" spans="1:8" s="1" customFormat="1" x14ac:dyDescent="0.3">
      <c r="A238" t="s">
        <v>24</v>
      </c>
      <c r="B238" t="s">
        <v>25</v>
      </c>
      <c r="C238">
        <v>2021</v>
      </c>
      <c r="D238" s="1" t="s">
        <v>82</v>
      </c>
      <c r="E238" t="s">
        <v>26</v>
      </c>
      <c r="F238" t="s">
        <v>90</v>
      </c>
      <c r="G238" s="2">
        <v>9</v>
      </c>
      <c r="H238" t="s">
        <v>37</v>
      </c>
    </row>
    <row r="239" spans="1:8" s="1" customFormat="1" x14ac:dyDescent="0.3">
      <c r="A239" t="s">
        <v>24</v>
      </c>
      <c r="B239" t="s">
        <v>25</v>
      </c>
      <c r="C239">
        <v>2021</v>
      </c>
      <c r="D239" s="1" t="s">
        <v>82</v>
      </c>
      <c r="E239" t="s">
        <v>26</v>
      </c>
      <c r="F239" t="s">
        <v>90</v>
      </c>
      <c r="G239" s="2">
        <v>28</v>
      </c>
      <c r="H239" t="s">
        <v>59</v>
      </c>
    </row>
    <row r="240" spans="1:8" s="1" customFormat="1" x14ac:dyDescent="0.3">
      <c r="A240" t="s">
        <v>24</v>
      </c>
      <c r="B240" t="s">
        <v>25</v>
      </c>
      <c r="C240">
        <v>2021</v>
      </c>
      <c r="D240" s="1" t="s">
        <v>82</v>
      </c>
      <c r="E240" t="s">
        <v>26</v>
      </c>
      <c r="F240" t="s">
        <v>90</v>
      </c>
      <c r="G240" s="2">
        <v>0</v>
      </c>
      <c r="H240" t="s">
        <v>57</v>
      </c>
    </row>
    <row r="241" spans="1:8" s="1" customFormat="1" x14ac:dyDescent="0.3">
      <c r="A241" t="s">
        <v>24</v>
      </c>
      <c r="B241" t="s">
        <v>25</v>
      </c>
      <c r="C241">
        <v>2021</v>
      </c>
      <c r="D241" s="1" t="s">
        <v>82</v>
      </c>
      <c r="E241" t="s">
        <v>26</v>
      </c>
      <c r="F241" t="s">
        <v>90</v>
      </c>
      <c r="G241" s="2">
        <v>28</v>
      </c>
      <c r="H241" t="s">
        <v>60</v>
      </c>
    </row>
    <row r="242" spans="1:8" s="1" customFormat="1" x14ac:dyDescent="0.3">
      <c r="A242" t="s">
        <v>24</v>
      </c>
      <c r="B242" t="s">
        <v>25</v>
      </c>
      <c r="C242">
        <v>2021</v>
      </c>
      <c r="D242" s="1" t="s">
        <v>82</v>
      </c>
      <c r="E242" t="s">
        <v>26</v>
      </c>
      <c r="F242" t="s">
        <v>90</v>
      </c>
      <c r="G242" s="2">
        <v>160</v>
      </c>
      <c r="H242" t="s">
        <v>49</v>
      </c>
    </row>
    <row r="243" spans="1:8" s="1" customFormat="1" x14ac:dyDescent="0.3">
      <c r="A243" t="s">
        <v>24</v>
      </c>
      <c r="B243" t="s">
        <v>25</v>
      </c>
      <c r="C243">
        <v>2021</v>
      </c>
      <c r="D243" s="1" t="s">
        <v>82</v>
      </c>
      <c r="E243" t="s">
        <v>26</v>
      </c>
      <c r="F243" t="s">
        <v>90</v>
      </c>
      <c r="G243" s="2">
        <v>56</v>
      </c>
      <c r="H243" t="s">
        <v>48</v>
      </c>
    </row>
    <row r="244" spans="1:8" s="1" customFormat="1" x14ac:dyDescent="0.3">
      <c r="A244" t="s">
        <v>24</v>
      </c>
      <c r="B244" t="s">
        <v>25</v>
      </c>
      <c r="C244">
        <v>2021</v>
      </c>
      <c r="D244" s="1" t="s">
        <v>82</v>
      </c>
      <c r="E244" t="s">
        <v>26</v>
      </c>
      <c r="F244" t="s">
        <v>90</v>
      </c>
      <c r="G244" s="2">
        <v>0</v>
      </c>
      <c r="H244" t="s">
        <v>50</v>
      </c>
    </row>
    <row r="245" spans="1:8" s="1" customFormat="1" x14ac:dyDescent="0.3">
      <c r="A245" t="s">
        <v>24</v>
      </c>
      <c r="B245" t="s">
        <v>25</v>
      </c>
      <c r="C245">
        <v>2021</v>
      </c>
      <c r="D245" s="1" t="s">
        <v>82</v>
      </c>
      <c r="E245" t="s">
        <v>26</v>
      </c>
      <c r="F245" t="s">
        <v>90</v>
      </c>
      <c r="G245" s="2">
        <v>28</v>
      </c>
      <c r="H245" t="s">
        <v>43</v>
      </c>
    </row>
    <row r="246" spans="1:8" s="1" customFormat="1" x14ac:dyDescent="0.3">
      <c r="A246" t="s">
        <v>24</v>
      </c>
      <c r="B246" t="s">
        <v>25</v>
      </c>
      <c r="C246">
        <v>2021</v>
      </c>
      <c r="D246" s="1" t="s">
        <v>82</v>
      </c>
      <c r="E246" t="s">
        <v>26</v>
      </c>
      <c r="F246" t="s">
        <v>90</v>
      </c>
      <c r="G246" s="2">
        <v>0</v>
      </c>
      <c r="H246" t="s">
        <v>33</v>
      </c>
    </row>
    <row r="247" spans="1:8" s="1" customFormat="1" x14ac:dyDescent="0.3">
      <c r="A247" t="s">
        <v>24</v>
      </c>
      <c r="B247" t="s">
        <v>25</v>
      </c>
      <c r="C247">
        <v>2021</v>
      </c>
      <c r="D247" s="1" t="s">
        <v>82</v>
      </c>
      <c r="E247" t="s">
        <v>26</v>
      </c>
      <c r="F247" t="s">
        <v>90</v>
      </c>
      <c r="G247" s="2">
        <v>56</v>
      </c>
      <c r="H247" t="s">
        <v>52</v>
      </c>
    </row>
    <row r="248" spans="1:8" s="1" customFormat="1" x14ac:dyDescent="0.3">
      <c r="A248" t="s">
        <v>24</v>
      </c>
      <c r="B248" t="s">
        <v>25</v>
      </c>
      <c r="C248">
        <v>2021</v>
      </c>
      <c r="D248" s="1" t="s">
        <v>82</v>
      </c>
      <c r="E248" t="s">
        <v>26</v>
      </c>
      <c r="F248" t="s">
        <v>90</v>
      </c>
      <c r="G248" s="2">
        <v>56</v>
      </c>
      <c r="H248" t="s">
        <v>34</v>
      </c>
    </row>
    <row r="249" spans="1:8" s="1" customFormat="1" x14ac:dyDescent="0.3">
      <c r="A249" t="s">
        <v>24</v>
      </c>
      <c r="B249" t="s">
        <v>25</v>
      </c>
      <c r="C249">
        <v>2021</v>
      </c>
      <c r="D249" s="1" t="s">
        <v>82</v>
      </c>
      <c r="E249" t="s">
        <v>26</v>
      </c>
      <c r="F249" t="s">
        <v>30</v>
      </c>
      <c r="G249" s="2">
        <v>892032</v>
      </c>
      <c r="H249"/>
    </row>
    <row r="250" spans="1:8" s="1" customFormat="1" x14ac:dyDescent="0.3">
      <c r="A250" t="s">
        <v>24</v>
      </c>
      <c r="B250" t="s">
        <v>25</v>
      </c>
      <c r="C250">
        <v>2021</v>
      </c>
      <c r="D250" s="1" t="s">
        <v>82</v>
      </c>
      <c r="E250" t="s">
        <v>26</v>
      </c>
      <c r="F250" t="s">
        <v>67</v>
      </c>
      <c r="G250" s="2">
        <v>782782</v>
      </c>
      <c r="H250"/>
    </row>
    <row r="251" spans="1:8" s="1" customFormat="1" x14ac:dyDescent="0.3">
      <c r="A251" t="s">
        <v>24</v>
      </c>
      <c r="B251" t="s">
        <v>25</v>
      </c>
      <c r="C251">
        <v>2021</v>
      </c>
      <c r="D251" s="1" t="s">
        <v>82</v>
      </c>
      <c r="E251" t="s">
        <v>26</v>
      </c>
      <c r="F251" t="s">
        <v>39</v>
      </c>
      <c r="G251" s="2">
        <v>380133</v>
      </c>
      <c r="H251"/>
    </row>
    <row r="252" spans="1:8" s="1" customFormat="1" x14ac:dyDescent="0.3">
      <c r="A252" t="s">
        <v>24</v>
      </c>
      <c r="B252" t="s">
        <v>25</v>
      </c>
      <c r="C252">
        <v>2021</v>
      </c>
      <c r="D252" s="1" t="s">
        <v>82</v>
      </c>
      <c r="E252" t="s">
        <v>26</v>
      </c>
      <c r="F252" t="s">
        <v>90</v>
      </c>
      <c r="G252" s="2">
        <v>330</v>
      </c>
      <c r="H252" t="s">
        <v>35</v>
      </c>
    </row>
    <row r="253" spans="1:8" s="1" customFormat="1" x14ac:dyDescent="0.3">
      <c r="A253" t="s">
        <v>24</v>
      </c>
      <c r="B253" t="s">
        <v>25</v>
      </c>
      <c r="C253">
        <v>2021</v>
      </c>
      <c r="D253" s="1" t="s">
        <v>82</v>
      </c>
      <c r="E253" t="s">
        <v>26</v>
      </c>
      <c r="F253" t="s">
        <v>90</v>
      </c>
      <c r="G253" s="2">
        <v>0</v>
      </c>
      <c r="H253" t="s">
        <v>62</v>
      </c>
    </row>
    <row r="254" spans="1:8" s="1" customFormat="1" x14ac:dyDescent="0.3">
      <c r="A254" t="s">
        <v>24</v>
      </c>
      <c r="B254" t="s">
        <v>25</v>
      </c>
      <c r="C254">
        <v>2021</v>
      </c>
      <c r="D254" s="1" t="s">
        <v>82</v>
      </c>
      <c r="E254" t="s">
        <v>26</v>
      </c>
      <c r="F254" t="s">
        <v>90</v>
      </c>
      <c r="G254" s="2">
        <v>28</v>
      </c>
      <c r="H254" t="s">
        <v>61</v>
      </c>
    </row>
    <row r="255" spans="1:8" s="1" customFormat="1" x14ac:dyDescent="0.3">
      <c r="A255" t="s">
        <v>24</v>
      </c>
      <c r="B255" t="s">
        <v>25</v>
      </c>
      <c r="C255">
        <v>2021</v>
      </c>
      <c r="D255" s="1" t="s">
        <v>82</v>
      </c>
      <c r="E255" t="s">
        <v>26</v>
      </c>
      <c r="F255" t="s">
        <v>90</v>
      </c>
      <c r="G255" s="2">
        <v>28</v>
      </c>
      <c r="H255" t="s">
        <v>54</v>
      </c>
    </row>
    <row r="256" spans="1:8" s="1" customFormat="1" x14ac:dyDescent="0.3">
      <c r="A256" t="s">
        <v>24</v>
      </c>
      <c r="B256" t="s">
        <v>25</v>
      </c>
      <c r="C256">
        <v>2021</v>
      </c>
      <c r="D256" s="1" t="s">
        <v>82</v>
      </c>
      <c r="E256" t="s">
        <v>26</v>
      </c>
      <c r="F256" t="s">
        <v>90</v>
      </c>
      <c r="G256" s="2">
        <v>0</v>
      </c>
      <c r="H256" t="s">
        <v>64</v>
      </c>
    </row>
    <row r="257" spans="1:8" s="1" customFormat="1" x14ac:dyDescent="0.3">
      <c r="A257" t="s">
        <v>24</v>
      </c>
      <c r="B257" t="s">
        <v>25</v>
      </c>
      <c r="C257">
        <v>2021</v>
      </c>
      <c r="D257" s="1" t="s">
        <v>82</v>
      </c>
      <c r="E257" t="s">
        <v>26</v>
      </c>
      <c r="F257" t="s">
        <v>90</v>
      </c>
      <c r="G257" s="2">
        <v>28</v>
      </c>
      <c r="H257" t="s">
        <v>36</v>
      </c>
    </row>
    <row r="258" spans="1:8" s="1" customFormat="1" x14ac:dyDescent="0.3">
      <c r="A258" t="s">
        <v>24</v>
      </c>
      <c r="B258" t="s">
        <v>25</v>
      </c>
      <c r="C258">
        <v>2021</v>
      </c>
      <c r="D258" s="1" t="s">
        <v>82</v>
      </c>
      <c r="E258" t="s">
        <v>26</v>
      </c>
      <c r="F258" t="s">
        <v>90</v>
      </c>
      <c r="G258" s="2">
        <v>0</v>
      </c>
      <c r="H258" t="s">
        <v>38</v>
      </c>
    </row>
    <row r="259" spans="1:8" s="1" customFormat="1" x14ac:dyDescent="0.3">
      <c r="A259" t="s">
        <v>24</v>
      </c>
      <c r="B259" t="s">
        <v>25</v>
      </c>
      <c r="C259">
        <v>2021</v>
      </c>
      <c r="D259" s="1" t="s">
        <v>82</v>
      </c>
      <c r="E259" t="s">
        <v>26</v>
      </c>
      <c r="F259" t="s">
        <v>90</v>
      </c>
      <c r="G259" s="2">
        <v>260</v>
      </c>
      <c r="H259" t="s">
        <v>45</v>
      </c>
    </row>
    <row r="260" spans="1:8" s="1" customFormat="1" x14ac:dyDescent="0.3">
      <c r="A260" t="s">
        <v>24</v>
      </c>
      <c r="B260" t="s">
        <v>25</v>
      </c>
      <c r="C260">
        <v>2022</v>
      </c>
      <c r="D260" s="1" t="s">
        <v>82</v>
      </c>
      <c r="E260" t="s">
        <v>26</v>
      </c>
      <c r="F260" t="s">
        <v>56</v>
      </c>
      <c r="G260" s="2">
        <v>0</v>
      </c>
      <c r="H260"/>
    </row>
    <row r="261" spans="1:8" s="1" customFormat="1" x14ac:dyDescent="0.3">
      <c r="A261" t="s">
        <v>24</v>
      </c>
      <c r="B261" t="s">
        <v>25</v>
      </c>
      <c r="C261">
        <v>2022</v>
      </c>
      <c r="D261" s="1" t="s">
        <v>82</v>
      </c>
      <c r="E261" t="s">
        <v>26</v>
      </c>
      <c r="F261" t="s">
        <v>46</v>
      </c>
      <c r="G261" s="2">
        <v>443177</v>
      </c>
      <c r="H261"/>
    </row>
    <row r="262" spans="1:8" s="1" customFormat="1" x14ac:dyDescent="0.3">
      <c r="A262" t="s">
        <v>24</v>
      </c>
      <c r="B262" t="s">
        <v>25</v>
      </c>
      <c r="C262">
        <v>2022</v>
      </c>
      <c r="D262" s="1" t="s">
        <v>82</v>
      </c>
      <c r="E262" t="s">
        <v>26</v>
      </c>
      <c r="F262" t="s">
        <v>90</v>
      </c>
      <c r="G262" s="2">
        <v>0</v>
      </c>
      <c r="H262" t="s">
        <v>44</v>
      </c>
    </row>
    <row r="263" spans="1:8" s="1" customFormat="1" x14ac:dyDescent="0.3">
      <c r="A263" t="s">
        <v>24</v>
      </c>
      <c r="B263" t="s">
        <v>25</v>
      </c>
      <c r="C263">
        <v>2022</v>
      </c>
      <c r="D263" s="1" t="s">
        <v>82</v>
      </c>
      <c r="E263" t="s">
        <v>26</v>
      </c>
      <c r="F263" t="s">
        <v>51</v>
      </c>
      <c r="G263" s="2">
        <v>97690</v>
      </c>
      <c r="H263"/>
    </row>
    <row r="264" spans="1:8" s="1" customFormat="1" x14ac:dyDescent="0.3">
      <c r="A264" t="s">
        <v>24</v>
      </c>
      <c r="B264" t="s">
        <v>25</v>
      </c>
      <c r="C264">
        <v>2022</v>
      </c>
      <c r="D264" s="1" t="s">
        <v>82</v>
      </c>
      <c r="E264" t="s">
        <v>26</v>
      </c>
      <c r="F264" t="s">
        <v>90</v>
      </c>
      <c r="G264" s="2">
        <v>360</v>
      </c>
      <c r="H264" t="s">
        <v>65</v>
      </c>
    </row>
    <row r="265" spans="1:8" s="1" customFormat="1" x14ac:dyDescent="0.3">
      <c r="A265" t="s">
        <v>24</v>
      </c>
      <c r="B265" t="s">
        <v>17</v>
      </c>
      <c r="C265">
        <v>2022</v>
      </c>
      <c r="D265" s="1" t="s">
        <v>82</v>
      </c>
      <c r="E265" t="s">
        <v>26</v>
      </c>
      <c r="F265" t="s">
        <v>55</v>
      </c>
      <c r="G265" s="2">
        <v>588060</v>
      </c>
      <c r="H265"/>
    </row>
    <row r="266" spans="1:8" s="1" customFormat="1" x14ac:dyDescent="0.3">
      <c r="A266" t="s">
        <v>24</v>
      </c>
      <c r="B266" t="s">
        <v>25</v>
      </c>
      <c r="C266">
        <v>2022</v>
      </c>
      <c r="D266" s="1" t="s">
        <v>82</v>
      </c>
      <c r="E266" t="s">
        <v>26</v>
      </c>
      <c r="F266" t="s">
        <v>90</v>
      </c>
      <c r="G266" s="2">
        <v>28</v>
      </c>
      <c r="H266" t="s">
        <v>31</v>
      </c>
    </row>
    <row r="267" spans="1:8" s="1" customFormat="1" x14ac:dyDescent="0.3">
      <c r="A267" t="s">
        <v>24</v>
      </c>
      <c r="B267" t="s">
        <v>25</v>
      </c>
      <c r="C267">
        <v>2022</v>
      </c>
      <c r="D267" s="1" t="s">
        <v>82</v>
      </c>
      <c r="E267" t="s">
        <v>26</v>
      </c>
      <c r="F267" t="s">
        <v>40</v>
      </c>
      <c r="G267" s="2">
        <v>1174</v>
      </c>
      <c r="H267"/>
    </row>
    <row r="268" spans="1:8" s="1" customFormat="1" x14ac:dyDescent="0.3">
      <c r="A268" t="s">
        <v>24</v>
      </c>
      <c r="B268" t="s">
        <v>25</v>
      </c>
      <c r="C268">
        <v>2022</v>
      </c>
      <c r="D268" s="1" t="s">
        <v>82</v>
      </c>
      <c r="E268" t="s">
        <v>26</v>
      </c>
      <c r="F268" t="s">
        <v>90</v>
      </c>
      <c r="G268" s="2">
        <v>450</v>
      </c>
      <c r="H268" t="s">
        <v>66</v>
      </c>
    </row>
    <row r="269" spans="1:8" s="1" customFormat="1" x14ac:dyDescent="0.3">
      <c r="A269" t="s">
        <v>24</v>
      </c>
      <c r="B269" t="s">
        <v>25</v>
      </c>
      <c r="C269">
        <v>2022</v>
      </c>
      <c r="D269" s="1" t="s">
        <v>82</v>
      </c>
      <c r="E269" t="s">
        <v>26</v>
      </c>
      <c r="F269" t="s">
        <v>28</v>
      </c>
      <c r="G269" s="2">
        <v>48845</v>
      </c>
      <c r="H269"/>
    </row>
    <row r="270" spans="1:8" s="1" customFormat="1" x14ac:dyDescent="0.3">
      <c r="A270" t="s">
        <v>24</v>
      </c>
      <c r="B270" t="s">
        <v>25</v>
      </c>
      <c r="C270">
        <v>2022</v>
      </c>
      <c r="D270" s="1" t="s">
        <v>82</v>
      </c>
      <c r="E270" t="s">
        <v>26</v>
      </c>
      <c r="F270" t="s">
        <v>90</v>
      </c>
      <c r="G270" s="2">
        <v>110</v>
      </c>
      <c r="H270" t="s">
        <v>32</v>
      </c>
    </row>
    <row r="271" spans="1:8" s="1" customFormat="1" x14ac:dyDescent="0.3">
      <c r="A271" t="s">
        <v>24</v>
      </c>
      <c r="B271" t="s">
        <v>25</v>
      </c>
      <c r="C271">
        <v>2022</v>
      </c>
      <c r="D271" s="1" t="s">
        <v>82</v>
      </c>
      <c r="E271" t="s">
        <v>26</v>
      </c>
      <c r="F271" t="s">
        <v>91</v>
      </c>
      <c r="G271" s="2">
        <v>6135</v>
      </c>
      <c r="H271"/>
    </row>
    <row r="272" spans="1:8" s="1" customFormat="1" x14ac:dyDescent="0.3">
      <c r="A272" t="s">
        <v>24</v>
      </c>
      <c r="B272" t="s">
        <v>25</v>
      </c>
      <c r="C272">
        <v>2022</v>
      </c>
      <c r="D272" s="1" t="s">
        <v>82</v>
      </c>
      <c r="E272" t="s">
        <v>26</v>
      </c>
      <c r="F272" t="s">
        <v>41</v>
      </c>
      <c r="G272" s="2">
        <v>2864500</v>
      </c>
      <c r="H272" t="s">
        <v>132</v>
      </c>
    </row>
    <row r="273" spans="1:8" s="1" customFormat="1" x14ac:dyDescent="0.3">
      <c r="A273" t="s">
        <v>24</v>
      </c>
      <c r="B273" t="s">
        <v>25</v>
      </c>
      <c r="C273">
        <v>2022</v>
      </c>
      <c r="D273" s="1" t="s">
        <v>82</v>
      </c>
      <c r="E273" t="s">
        <v>26</v>
      </c>
      <c r="F273" t="s">
        <v>63</v>
      </c>
      <c r="G273" s="2">
        <v>0</v>
      </c>
      <c r="H273"/>
    </row>
    <row r="274" spans="1:8" s="1" customFormat="1" x14ac:dyDescent="0.3">
      <c r="A274" t="s">
        <v>24</v>
      </c>
      <c r="B274" t="s">
        <v>25</v>
      </c>
      <c r="C274">
        <v>2022</v>
      </c>
      <c r="D274" s="1" t="s">
        <v>82</v>
      </c>
      <c r="E274" t="s">
        <v>26</v>
      </c>
      <c r="F274" t="s">
        <v>53</v>
      </c>
      <c r="G274" s="2">
        <v>50805</v>
      </c>
      <c r="H274"/>
    </row>
    <row r="275" spans="1:8" s="1" customFormat="1" x14ac:dyDescent="0.3">
      <c r="A275" t="s">
        <v>24</v>
      </c>
      <c r="B275" t="s">
        <v>25</v>
      </c>
      <c r="C275">
        <v>2022</v>
      </c>
      <c r="D275" s="1" t="s">
        <v>82</v>
      </c>
      <c r="E275" t="s">
        <v>26</v>
      </c>
      <c r="F275" t="s">
        <v>90</v>
      </c>
      <c r="G275" s="2">
        <v>84</v>
      </c>
      <c r="H275" t="s">
        <v>47</v>
      </c>
    </row>
    <row r="276" spans="1:8" s="1" customFormat="1" x14ac:dyDescent="0.3">
      <c r="A276" t="s">
        <v>24</v>
      </c>
      <c r="B276" t="s">
        <v>25</v>
      </c>
      <c r="C276">
        <v>2022</v>
      </c>
      <c r="D276" s="1" t="s">
        <v>82</v>
      </c>
      <c r="E276" t="s">
        <v>26</v>
      </c>
      <c r="F276" t="s">
        <v>29</v>
      </c>
      <c r="G276" s="2">
        <v>6573</v>
      </c>
      <c r="H276"/>
    </row>
    <row r="277" spans="1:8" s="1" customFormat="1" x14ac:dyDescent="0.3">
      <c r="A277" t="s">
        <v>24</v>
      </c>
      <c r="B277" t="s">
        <v>25</v>
      </c>
      <c r="C277">
        <v>2022</v>
      </c>
      <c r="D277" s="1" t="s">
        <v>82</v>
      </c>
      <c r="E277" t="s">
        <v>26</v>
      </c>
      <c r="F277" t="s">
        <v>92</v>
      </c>
      <c r="G277" s="2">
        <v>144219</v>
      </c>
      <c r="H277"/>
    </row>
    <row r="278" spans="1:8" s="1" customFormat="1" x14ac:dyDescent="0.3">
      <c r="A278" t="s">
        <v>24</v>
      </c>
      <c r="B278" t="s">
        <v>25</v>
      </c>
      <c r="C278">
        <v>2022</v>
      </c>
      <c r="D278" s="1" t="s">
        <v>82</v>
      </c>
      <c r="E278" t="s">
        <v>26</v>
      </c>
      <c r="F278" t="s">
        <v>42</v>
      </c>
      <c r="G278" s="2">
        <v>47352</v>
      </c>
      <c r="H278"/>
    </row>
    <row r="279" spans="1:8" s="1" customFormat="1" x14ac:dyDescent="0.3">
      <c r="A279" t="s">
        <v>24</v>
      </c>
      <c r="B279" t="s">
        <v>25</v>
      </c>
      <c r="C279">
        <v>2022</v>
      </c>
      <c r="D279" s="1" t="s">
        <v>82</v>
      </c>
      <c r="E279" t="s">
        <v>26</v>
      </c>
      <c r="F279" t="s">
        <v>58</v>
      </c>
      <c r="G279" s="2">
        <v>154080</v>
      </c>
      <c r="H279"/>
    </row>
    <row r="280" spans="1:8" s="1" customFormat="1" x14ac:dyDescent="0.3">
      <c r="A280" t="s">
        <v>24</v>
      </c>
      <c r="B280" t="s">
        <v>25</v>
      </c>
      <c r="C280">
        <v>2022</v>
      </c>
      <c r="D280" s="1" t="s">
        <v>82</v>
      </c>
      <c r="E280" t="s">
        <v>26</v>
      </c>
      <c r="F280" t="s">
        <v>90</v>
      </c>
      <c r="G280" s="2">
        <v>0</v>
      </c>
      <c r="H280" t="s">
        <v>37</v>
      </c>
    </row>
    <row r="281" spans="1:8" s="1" customFormat="1" x14ac:dyDescent="0.3">
      <c r="A281" t="s">
        <v>24</v>
      </c>
      <c r="B281" t="s">
        <v>25</v>
      </c>
      <c r="C281">
        <v>2022</v>
      </c>
      <c r="D281" s="1" t="s">
        <v>82</v>
      </c>
      <c r="E281" t="s">
        <v>26</v>
      </c>
      <c r="F281" t="s">
        <v>90</v>
      </c>
      <c r="G281" s="2">
        <v>28</v>
      </c>
      <c r="H281" t="s">
        <v>59</v>
      </c>
    </row>
    <row r="282" spans="1:8" s="1" customFormat="1" x14ac:dyDescent="0.3">
      <c r="A282" t="s">
        <v>24</v>
      </c>
      <c r="B282" t="s">
        <v>25</v>
      </c>
      <c r="C282">
        <v>2022</v>
      </c>
      <c r="D282" s="1" t="s">
        <v>82</v>
      </c>
      <c r="E282" t="s">
        <v>26</v>
      </c>
      <c r="F282" t="s">
        <v>90</v>
      </c>
      <c r="G282" s="2">
        <v>28</v>
      </c>
      <c r="H282" t="s">
        <v>57</v>
      </c>
    </row>
    <row r="283" spans="1:8" s="1" customFormat="1" x14ac:dyDescent="0.3">
      <c r="A283" t="s">
        <v>24</v>
      </c>
      <c r="B283" t="s">
        <v>25</v>
      </c>
      <c r="C283">
        <v>2022</v>
      </c>
      <c r="D283" s="1" t="s">
        <v>82</v>
      </c>
      <c r="E283" t="s">
        <v>26</v>
      </c>
      <c r="F283" t="s">
        <v>90</v>
      </c>
      <c r="G283" s="2">
        <v>21</v>
      </c>
      <c r="H283" t="s">
        <v>60</v>
      </c>
    </row>
    <row r="284" spans="1:8" s="1" customFormat="1" x14ac:dyDescent="0.3">
      <c r="A284" t="s">
        <v>24</v>
      </c>
      <c r="B284" t="s">
        <v>25</v>
      </c>
      <c r="C284">
        <v>2022</v>
      </c>
      <c r="D284" s="1" t="s">
        <v>82</v>
      </c>
      <c r="E284" t="s">
        <v>26</v>
      </c>
      <c r="F284" t="s">
        <v>90</v>
      </c>
      <c r="G284" s="2">
        <v>190</v>
      </c>
      <c r="H284" t="s">
        <v>49</v>
      </c>
    </row>
    <row r="285" spans="1:8" s="1" customFormat="1" x14ac:dyDescent="0.3">
      <c r="A285" t="s">
        <v>24</v>
      </c>
      <c r="B285" t="s">
        <v>25</v>
      </c>
      <c r="C285">
        <v>2022</v>
      </c>
      <c r="D285" s="1" t="s">
        <v>82</v>
      </c>
      <c r="E285" t="s">
        <v>26</v>
      </c>
      <c r="F285" t="s">
        <v>90</v>
      </c>
      <c r="G285" s="2">
        <v>56</v>
      </c>
      <c r="H285" t="s">
        <v>48</v>
      </c>
    </row>
    <row r="286" spans="1:8" s="1" customFormat="1" x14ac:dyDescent="0.3">
      <c r="A286" t="s">
        <v>24</v>
      </c>
      <c r="B286" t="s">
        <v>25</v>
      </c>
      <c r="C286">
        <v>2022</v>
      </c>
      <c r="D286" s="1" t="s">
        <v>82</v>
      </c>
      <c r="E286" t="s">
        <v>26</v>
      </c>
      <c r="F286" t="s">
        <v>90</v>
      </c>
      <c r="G286" s="2">
        <v>0</v>
      </c>
      <c r="H286" t="s">
        <v>50</v>
      </c>
    </row>
    <row r="287" spans="1:8" s="1" customFormat="1" x14ac:dyDescent="0.3">
      <c r="A287" t="s">
        <v>24</v>
      </c>
      <c r="B287" t="s">
        <v>25</v>
      </c>
      <c r="C287">
        <v>2022</v>
      </c>
      <c r="D287" s="1" t="s">
        <v>82</v>
      </c>
      <c r="E287" t="s">
        <v>26</v>
      </c>
      <c r="F287" t="s">
        <v>90</v>
      </c>
      <c r="G287" s="2">
        <v>0</v>
      </c>
      <c r="H287" t="s">
        <v>43</v>
      </c>
    </row>
    <row r="288" spans="1:8" s="1" customFormat="1" x14ac:dyDescent="0.3">
      <c r="A288" t="s">
        <v>24</v>
      </c>
      <c r="B288" t="s">
        <v>25</v>
      </c>
      <c r="C288">
        <v>2022</v>
      </c>
      <c r="D288" s="1" t="s">
        <v>82</v>
      </c>
      <c r="E288" t="s">
        <v>26</v>
      </c>
      <c r="F288" t="s">
        <v>90</v>
      </c>
      <c r="G288" s="2">
        <v>0</v>
      </c>
      <c r="H288" t="s">
        <v>33</v>
      </c>
    </row>
    <row r="289" spans="1:8" s="1" customFormat="1" x14ac:dyDescent="0.3">
      <c r="A289" t="s">
        <v>24</v>
      </c>
      <c r="B289" t="s">
        <v>25</v>
      </c>
      <c r="C289">
        <v>2022</v>
      </c>
      <c r="D289" s="1" t="s">
        <v>82</v>
      </c>
      <c r="E289" t="s">
        <v>26</v>
      </c>
      <c r="F289" t="s">
        <v>90</v>
      </c>
      <c r="G289" s="2">
        <v>56</v>
      </c>
      <c r="H289" t="s">
        <v>52</v>
      </c>
    </row>
    <row r="290" spans="1:8" s="1" customFormat="1" x14ac:dyDescent="0.3">
      <c r="A290" t="s">
        <v>24</v>
      </c>
      <c r="B290" t="s">
        <v>25</v>
      </c>
      <c r="C290">
        <v>2022</v>
      </c>
      <c r="D290" s="1" t="s">
        <v>82</v>
      </c>
      <c r="E290" t="s">
        <v>26</v>
      </c>
      <c r="F290" t="s">
        <v>90</v>
      </c>
      <c r="G290" s="2">
        <v>84</v>
      </c>
      <c r="H290" t="s">
        <v>34</v>
      </c>
    </row>
    <row r="291" spans="1:8" s="1" customFormat="1" x14ac:dyDescent="0.3">
      <c r="A291" t="s">
        <v>24</v>
      </c>
      <c r="B291" t="s">
        <v>25</v>
      </c>
      <c r="C291">
        <v>2022</v>
      </c>
      <c r="D291" s="1" t="s">
        <v>82</v>
      </c>
      <c r="E291" t="s">
        <v>26</v>
      </c>
      <c r="F291" t="s">
        <v>30</v>
      </c>
      <c r="G291" s="2">
        <v>785351</v>
      </c>
      <c r="H291"/>
    </row>
    <row r="292" spans="1:8" s="1" customFormat="1" x14ac:dyDescent="0.3">
      <c r="A292" t="s">
        <v>24</v>
      </c>
      <c r="B292" t="s">
        <v>25</v>
      </c>
      <c r="C292">
        <v>2022</v>
      </c>
      <c r="D292" s="1" t="s">
        <v>82</v>
      </c>
      <c r="E292" t="s">
        <v>26</v>
      </c>
      <c r="F292" t="s">
        <v>67</v>
      </c>
      <c r="G292" s="2">
        <v>621628</v>
      </c>
      <c r="H292"/>
    </row>
    <row r="293" spans="1:8" s="1" customFormat="1" x14ac:dyDescent="0.3">
      <c r="A293" t="s">
        <v>24</v>
      </c>
      <c r="B293" t="s">
        <v>25</v>
      </c>
      <c r="C293">
        <v>2022</v>
      </c>
      <c r="D293" s="1" t="s">
        <v>82</v>
      </c>
      <c r="E293" t="s">
        <v>26</v>
      </c>
      <c r="F293" t="s">
        <v>39</v>
      </c>
      <c r="G293" s="2">
        <v>330492</v>
      </c>
      <c r="H293"/>
    </row>
    <row r="294" spans="1:8" s="1" customFormat="1" x14ac:dyDescent="0.3">
      <c r="A294" t="s">
        <v>24</v>
      </c>
      <c r="B294" t="s">
        <v>25</v>
      </c>
      <c r="C294">
        <v>2022</v>
      </c>
      <c r="D294" s="1" t="s">
        <v>82</v>
      </c>
      <c r="E294" t="s">
        <v>26</v>
      </c>
      <c r="F294" t="s">
        <v>90</v>
      </c>
      <c r="G294" s="2">
        <v>360</v>
      </c>
      <c r="H294" t="s">
        <v>35</v>
      </c>
    </row>
    <row r="295" spans="1:8" s="1" customFormat="1" x14ac:dyDescent="0.3">
      <c r="A295" t="s">
        <v>24</v>
      </c>
      <c r="B295" t="s">
        <v>25</v>
      </c>
      <c r="C295">
        <v>2022</v>
      </c>
      <c r="D295" s="1" t="s">
        <v>82</v>
      </c>
      <c r="E295" t="s">
        <v>26</v>
      </c>
      <c r="F295" t="s">
        <v>90</v>
      </c>
      <c r="G295" s="2">
        <v>7</v>
      </c>
      <c r="H295" t="s">
        <v>62</v>
      </c>
    </row>
    <row r="296" spans="1:8" s="1" customFormat="1" x14ac:dyDescent="0.3">
      <c r="A296" t="s">
        <v>24</v>
      </c>
      <c r="B296" t="s">
        <v>25</v>
      </c>
      <c r="C296">
        <v>2022</v>
      </c>
      <c r="D296" s="1" t="s">
        <v>82</v>
      </c>
      <c r="E296" t="s">
        <v>26</v>
      </c>
      <c r="F296" t="s">
        <v>90</v>
      </c>
      <c r="G296" s="2">
        <v>0</v>
      </c>
      <c r="H296" t="s">
        <v>61</v>
      </c>
    </row>
    <row r="297" spans="1:8" s="1" customFormat="1" x14ac:dyDescent="0.3">
      <c r="A297" t="s">
        <v>24</v>
      </c>
      <c r="B297" t="s">
        <v>25</v>
      </c>
      <c r="C297">
        <v>2022</v>
      </c>
      <c r="D297" s="1" t="s">
        <v>82</v>
      </c>
      <c r="E297" t="s">
        <v>26</v>
      </c>
      <c r="F297" t="s">
        <v>90</v>
      </c>
      <c r="G297" s="2">
        <v>28</v>
      </c>
      <c r="H297" t="s">
        <v>54</v>
      </c>
    </row>
    <row r="298" spans="1:8" s="1" customFormat="1" x14ac:dyDescent="0.3">
      <c r="A298" t="s">
        <v>24</v>
      </c>
      <c r="B298" t="s">
        <v>25</v>
      </c>
      <c r="C298">
        <v>2022</v>
      </c>
      <c r="D298" s="1" t="s">
        <v>82</v>
      </c>
      <c r="E298" t="s">
        <v>26</v>
      </c>
      <c r="F298" t="s">
        <v>90</v>
      </c>
      <c r="G298" s="2">
        <v>0</v>
      </c>
      <c r="H298" t="s">
        <v>64</v>
      </c>
    </row>
    <row r="299" spans="1:8" s="1" customFormat="1" x14ac:dyDescent="0.3">
      <c r="A299" t="s">
        <v>24</v>
      </c>
      <c r="B299" t="s">
        <v>25</v>
      </c>
      <c r="C299">
        <v>2022</v>
      </c>
      <c r="D299" s="1" t="s">
        <v>82</v>
      </c>
      <c r="E299" t="s">
        <v>26</v>
      </c>
      <c r="F299" t="s">
        <v>90</v>
      </c>
      <c r="G299" s="2">
        <v>28</v>
      </c>
      <c r="H299" t="s">
        <v>36</v>
      </c>
    </row>
    <row r="300" spans="1:8" s="1" customFormat="1" x14ac:dyDescent="0.3">
      <c r="A300" t="s">
        <v>24</v>
      </c>
      <c r="B300" t="s">
        <v>25</v>
      </c>
      <c r="C300">
        <v>2022</v>
      </c>
      <c r="D300" s="1" t="s">
        <v>82</v>
      </c>
      <c r="E300" t="s">
        <v>26</v>
      </c>
      <c r="F300" t="s">
        <v>90</v>
      </c>
      <c r="G300" s="2">
        <v>28</v>
      </c>
      <c r="H300" t="s">
        <v>38</v>
      </c>
    </row>
    <row r="301" spans="1:8" s="1" customFormat="1" x14ac:dyDescent="0.3">
      <c r="A301" t="s">
        <v>24</v>
      </c>
      <c r="B301" t="s">
        <v>25</v>
      </c>
      <c r="C301">
        <v>2022</v>
      </c>
      <c r="D301" s="1" t="s">
        <v>82</v>
      </c>
      <c r="E301" t="s">
        <v>26</v>
      </c>
      <c r="F301" t="s">
        <v>90</v>
      </c>
      <c r="G301" s="2">
        <v>230</v>
      </c>
      <c r="H301" t="s">
        <v>45</v>
      </c>
    </row>
    <row r="302" spans="1:8" s="1" customFormat="1" x14ac:dyDescent="0.3">
      <c r="A302" t="s">
        <v>24</v>
      </c>
      <c r="B302" t="s">
        <v>25</v>
      </c>
      <c r="C302">
        <v>2023</v>
      </c>
      <c r="D302" s="1" t="s">
        <v>82</v>
      </c>
      <c r="E302" t="s">
        <v>26</v>
      </c>
      <c r="F302" t="s">
        <v>56</v>
      </c>
      <c r="G302" s="2">
        <v>0</v>
      </c>
      <c r="H302"/>
    </row>
    <row r="303" spans="1:8" s="1" customFormat="1" x14ac:dyDescent="0.3">
      <c r="A303" t="s">
        <v>24</v>
      </c>
      <c r="B303" t="s">
        <v>25</v>
      </c>
      <c r="C303">
        <v>2023</v>
      </c>
      <c r="D303" s="1" t="s">
        <v>82</v>
      </c>
      <c r="E303" t="s">
        <v>26</v>
      </c>
      <c r="F303" t="s">
        <v>46</v>
      </c>
      <c r="G303" s="2">
        <v>415767</v>
      </c>
      <c r="H303"/>
    </row>
    <row r="304" spans="1:8" s="1" customFormat="1" x14ac:dyDescent="0.3">
      <c r="A304" t="s">
        <v>24</v>
      </c>
      <c r="B304" t="s">
        <v>25</v>
      </c>
      <c r="C304">
        <v>2023</v>
      </c>
      <c r="D304" s="1" t="s">
        <v>82</v>
      </c>
      <c r="E304" t="s">
        <v>26</v>
      </c>
      <c r="F304" t="s">
        <v>90</v>
      </c>
      <c r="G304" s="2">
        <v>0</v>
      </c>
      <c r="H304" t="s">
        <v>44</v>
      </c>
    </row>
    <row r="305" spans="1:8" s="1" customFormat="1" x14ac:dyDescent="0.3">
      <c r="A305" t="s">
        <v>24</v>
      </c>
      <c r="B305" t="s">
        <v>25</v>
      </c>
      <c r="C305">
        <v>2023</v>
      </c>
      <c r="D305" s="1" t="s">
        <v>82</v>
      </c>
      <c r="E305" t="s">
        <v>26</v>
      </c>
      <c r="F305" t="s">
        <v>51</v>
      </c>
      <c r="G305" s="2">
        <v>96468</v>
      </c>
      <c r="H305"/>
    </row>
    <row r="306" spans="1:8" s="1" customFormat="1" x14ac:dyDescent="0.3">
      <c r="A306" t="s">
        <v>24</v>
      </c>
      <c r="B306" t="s">
        <v>25</v>
      </c>
      <c r="C306">
        <v>2023</v>
      </c>
      <c r="D306" s="1" t="s">
        <v>82</v>
      </c>
      <c r="E306" t="s">
        <v>26</v>
      </c>
      <c r="F306" t="s">
        <v>90</v>
      </c>
      <c r="G306" s="2">
        <v>530</v>
      </c>
      <c r="H306" t="s">
        <v>65</v>
      </c>
    </row>
    <row r="307" spans="1:8" s="1" customFormat="1" x14ac:dyDescent="0.3">
      <c r="A307" t="s">
        <v>24</v>
      </c>
      <c r="B307" t="s">
        <v>17</v>
      </c>
      <c r="C307">
        <v>2023</v>
      </c>
      <c r="D307" s="1" t="s">
        <v>82</v>
      </c>
      <c r="E307" t="s">
        <v>26</v>
      </c>
      <c r="F307" t="s">
        <v>55</v>
      </c>
      <c r="G307" s="2">
        <v>582270</v>
      </c>
      <c r="H307"/>
    </row>
    <row r="308" spans="1:8" s="1" customFormat="1" x14ac:dyDescent="0.3">
      <c r="A308" t="s">
        <v>24</v>
      </c>
      <c r="B308" t="s">
        <v>25</v>
      </c>
      <c r="C308">
        <v>2023</v>
      </c>
      <c r="D308" s="1" t="s">
        <v>82</v>
      </c>
      <c r="E308" t="s">
        <v>26</v>
      </c>
      <c r="F308" t="s">
        <v>90</v>
      </c>
      <c r="G308" s="2">
        <v>28</v>
      </c>
      <c r="H308" t="s">
        <v>31</v>
      </c>
    </row>
    <row r="309" spans="1:8" s="1" customFormat="1" x14ac:dyDescent="0.3">
      <c r="A309" t="s">
        <v>24</v>
      </c>
      <c r="B309" t="s">
        <v>25</v>
      </c>
      <c r="C309">
        <v>2023</v>
      </c>
      <c r="D309" s="1" t="s">
        <v>82</v>
      </c>
      <c r="E309" t="s">
        <v>26</v>
      </c>
      <c r="F309" t="s">
        <v>40</v>
      </c>
      <c r="G309" s="2">
        <v>1191</v>
      </c>
      <c r="H309"/>
    </row>
    <row r="310" spans="1:8" s="1" customFormat="1" x14ac:dyDescent="0.3">
      <c r="A310" t="s">
        <v>24</v>
      </c>
      <c r="B310" t="s">
        <v>25</v>
      </c>
      <c r="C310">
        <v>2023</v>
      </c>
      <c r="D310" s="1" t="s">
        <v>82</v>
      </c>
      <c r="E310" t="s">
        <v>26</v>
      </c>
      <c r="F310" t="s">
        <v>90</v>
      </c>
      <c r="G310" s="2">
        <v>500</v>
      </c>
      <c r="H310" t="s">
        <v>66</v>
      </c>
    </row>
    <row r="311" spans="1:8" s="1" customFormat="1" x14ac:dyDescent="0.3">
      <c r="A311" t="s">
        <v>24</v>
      </c>
      <c r="B311" t="s">
        <v>25</v>
      </c>
      <c r="C311">
        <v>2023</v>
      </c>
      <c r="D311" s="1" t="s">
        <v>82</v>
      </c>
      <c r="E311" t="s">
        <v>26</v>
      </c>
      <c r="F311" t="s">
        <v>28</v>
      </c>
      <c r="G311" s="2">
        <v>48234</v>
      </c>
      <c r="H311"/>
    </row>
    <row r="312" spans="1:8" s="1" customFormat="1" x14ac:dyDescent="0.3">
      <c r="A312" t="s">
        <v>24</v>
      </c>
      <c r="B312" t="s">
        <v>25</v>
      </c>
      <c r="C312">
        <v>2023</v>
      </c>
      <c r="D312" s="1" t="s">
        <v>82</v>
      </c>
      <c r="E312" t="s">
        <v>26</v>
      </c>
      <c r="F312" t="s">
        <v>90</v>
      </c>
      <c r="G312" s="2">
        <v>56</v>
      </c>
      <c r="H312" t="s">
        <v>32</v>
      </c>
    </row>
    <row r="313" spans="1:8" s="1" customFormat="1" x14ac:dyDescent="0.3">
      <c r="A313" t="s">
        <v>24</v>
      </c>
      <c r="B313" t="s">
        <v>25</v>
      </c>
      <c r="C313">
        <v>2023</v>
      </c>
      <c r="D313" s="1" t="s">
        <v>82</v>
      </c>
      <c r="E313" t="s">
        <v>26</v>
      </c>
      <c r="F313" t="s">
        <v>91</v>
      </c>
      <c r="G313" s="2">
        <v>6756</v>
      </c>
      <c r="H313"/>
    </row>
    <row r="314" spans="1:8" s="1" customFormat="1" x14ac:dyDescent="0.3">
      <c r="A314" t="s">
        <v>24</v>
      </c>
      <c r="B314" t="s">
        <v>25</v>
      </c>
      <c r="C314">
        <v>2023</v>
      </c>
      <c r="D314" s="1" t="s">
        <v>82</v>
      </c>
      <c r="E314" t="s">
        <v>26</v>
      </c>
      <c r="F314" t="s">
        <v>41</v>
      </c>
      <c r="G314" s="2">
        <v>2794398</v>
      </c>
      <c r="H314" t="s">
        <v>132</v>
      </c>
    </row>
    <row r="315" spans="1:8" s="1" customFormat="1" x14ac:dyDescent="0.3">
      <c r="A315" t="s">
        <v>24</v>
      </c>
      <c r="B315" t="s">
        <v>25</v>
      </c>
      <c r="C315">
        <v>2023</v>
      </c>
      <c r="D315" s="1" t="s">
        <v>82</v>
      </c>
      <c r="E315" t="s">
        <v>26</v>
      </c>
      <c r="F315" t="s">
        <v>63</v>
      </c>
      <c r="G315" s="2">
        <v>903838</v>
      </c>
      <c r="H315"/>
    </row>
    <row r="316" spans="1:8" s="1" customFormat="1" x14ac:dyDescent="0.3">
      <c r="A316" t="s">
        <v>24</v>
      </c>
      <c r="B316" t="s">
        <v>25</v>
      </c>
      <c r="C316">
        <v>2023</v>
      </c>
      <c r="D316" s="1" t="s">
        <v>82</v>
      </c>
      <c r="E316" t="s">
        <v>26</v>
      </c>
      <c r="F316" t="s">
        <v>53</v>
      </c>
      <c r="G316" s="2">
        <v>46048</v>
      </c>
      <c r="H316"/>
    </row>
    <row r="317" spans="1:8" s="1" customFormat="1" x14ac:dyDescent="0.3">
      <c r="A317" t="s">
        <v>24</v>
      </c>
      <c r="B317" t="s">
        <v>25</v>
      </c>
      <c r="C317">
        <v>2023</v>
      </c>
      <c r="D317" s="1" t="s">
        <v>82</v>
      </c>
      <c r="E317" t="s">
        <v>26</v>
      </c>
      <c r="F317" t="s">
        <v>90</v>
      </c>
      <c r="G317" s="2">
        <v>56</v>
      </c>
      <c r="H317" t="s">
        <v>47</v>
      </c>
    </row>
    <row r="318" spans="1:8" s="1" customFormat="1" x14ac:dyDescent="0.3">
      <c r="A318" t="s">
        <v>24</v>
      </c>
      <c r="B318" t="s">
        <v>25</v>
      </c>
      <c r="C318">
        <v>2023</v>
      </c>
      <c r="D318" s="1" t="s">
        <v>82</v>
      </c>
      <c r="E318" t="s">
        <v>26</v>
      </c>
      <c r="F318" t="s">
        <v>29</v>
      </c>
      <c r="G318" s="2">
        <v>5833</v>
      </c>
      <c r="H318"/>
    </row>
    <row r="319" spans="1:8" s="1" customFormat="1" x14ac:dyDescent="0.3">
      <c r="A319" t="s">
        <v>24</v>
      </c>
      <c r="B319" t="s">
        <v>25</v>
      </c>
      <c r="C319">
        <v>2023</v>
      </c>
      <c r="D319" s="1" t="s">
        <v>82</v>
      </c>
      <c r="E319" t="s">
        <v>26</v>
      </c>
      <c r="F319" t="s">
        <v>92</v>
      </c>
      <c r="G319" s="2">
        <v>133611</v>
      </c>
      <c r="H319"/>
    </row>
    <row r="320" spans="1:8" s="1" customFormat="1" x14ac:dyDescent="0.3">
      <c r="A320" t="s">
        <v>24</v>
      </c>
      <c r="B320" t="s">
        <v>25</v>
      </c>
      <c r="C320">
        <v>2023</v>
      </c>
      <c r="D320" s="1" t="s">
        <v>82</v>
      </c>
      <c r="E320" t="s">
        <v>26</v>
      </c>
      <c r="F320" t="s">
        <v>42</v>
      </c>
      <c r="G320" s="2">
        <v>46753</v>
      </c>
      <c r="H320"/>
    </row>
    <row r="321" spans="1:8" s="1" customFormat="1" x14ac:dyDescent="0.3">
      <c r="A321" t="s">
        <v>24</v>
      </c>
      <c r="B321" t="s">
        <v>25</v>
      </c>
      <c r="C321">
        <v>2023</v>
      </c>
      <c r="D321" s="1" t="s">
        <v>82</v>
      </c>
      <c r="E321" t="s">
        <v>26</v>
      </c>
      <c r="F321" t="s">
        <v>58</v>
      </c>
      <c r="G321" s="2">
        <v>153270</v>
      </c>
      <c r="H321"/>
    </row>
    <row r="322" spans="1:8" s="1" customFormat="1" x14ac:dyDescent="0.3">
      <c r="A322" t="s">
        <v>24</v>
      </c>
      <c r="B322" t="s">
        <v>25</v>
      </c>
      <c r="C322">
        <v>2023</v>
      </c>
      <c r="D322" s="1" t="s">
        <v>82</v>
      </c>
      <c r="E322" t="s">
        <v>26</v>
      </c>
      <c r="F322" t="s">
        <v>90</v>
      </c>
      <c r="G322" s="2">
        <v>0</v>
      </c>
      <c r="H322" t="s">
        <v>37</v>
      </c>
    </row>
    <row r="323" spans="1:8" s="1" customFormat="1" x14ac:dyDescent="0.3">
      <c r="A323" t="s">
        <v>24</v>
      </c>
      <c r="B323" t="s">
        <v>25</v>
      </c>
      <c r="C323">
        <v>2023</v>
      </c>
      <c r="D323" s="1" t="s">
        <v>82</v>
      </c>
      <c r="E323" t="s">
        <v>26</v>
      </c>
      <c r="F323" t="s">
        <v>90</v>
      </c>
      <c r="G323" s="2">
        <v>28</v>
      </c>
      <c r="H323" t="s">
        <v>59</v>
      </c>
    </row>
    <row r="324" spans="1:8" s="1" customFormat="1" x14ac:dyDescent="0.3">
      <c r="A324" t="s">
        <v>24</v>
      </c>
      <c r="B324" t="s">
        <v>25</v>
      </c>
      <c r="C324">
        <v>2023</v>
      </c>
      <c r="D324" s="1" t="s">
        <v>82</v>
      </c>
      <c r="E324" t="s">
        <v>26</v>
      </c>
      <c r="F324" t="s">
        <v>90</v>
      </c>
      <c r="G324" s="2">
        <v>7</v>
      </c>
      <c r="H324" t="s">
        <v>57</v>
      </c>
    </row>
    <row r="325" spans="1:8" s="1" customFormat="1" x14ac:dyDescent="0.3">
      <c r="A325" t="s">
        <v>24</v>
      </c>
      <c r="B325" t="s">
        <v>25</v>
      </c>
      <c r="C325">
        <v>2023</v>
      </c>
      <c r="D325" s="1" t="s">
        <v>82</v>
      </c>
      <c r="E325" t="s">
        <v>26</v>
      </c>
      <c r="F325" t="s">
        <v>90</v>
      </c>
      <c r="G325" s="2">
        <v>0</v>
      </c>
      <c r="H325" t="s">
        <v>60</v>
      </c>
    </row>
    <row r="326" spans="1:8" s="1" customFormat="1" x14ac:dyDescent="0.3">
      <c r="A326" t="s">
        <v>24</v>
      </c>
      <c r="B326" t="s">
        <v>25</v>
      </c>
      <c r="C326">
        <v>2023</v>
      </c>
      <c r="D326" s="1" t="s">
        <v>82</v>
      </c>
      <c r="E326" t="s">
        <v>26</v>
      </c>
      <c r="F326" t="s">
        <v>90</v>
      </c>
      <c r="G326" s="2">
        <v>100</v>
      </c>
      <c r="H326" t="s">
        <v>49</v>
      </c>
    </row>
    <row r="327" spans="1:8" s="1" customFormat="1" x14ac:dyDescent="0.3">
      <c r="A327" t="s">
        <v>24</v>
      </c>
      <c r="B327" t="s">
        <v>25</v>
      </c>
      <c r="C327">
        <v>2023</v>
      </c>
      <c r="D327" s="1" t="s">
        <v>82</v>
      </c>
      <c r="E327" t="s">
        <v>26</v>
      </c>
      <c r="F327" t="s">
        <v>90</v>
      </c>
      <c r="G327" s="2">
        <v>39</v>
      </c>
      <c r="H327" t="s">
        <v>48</v>
      </c>
    </row>
    <row r="328" spans="1:8" s="1" customFormat="1" x14ac:dyDescent="0.3">
      <c r="A328" t="s">
        <v>24</v>
      </c>
      <c r="B328" t="s">
        <v>25</v>
      </c>
      <c r="C328">
        <v>2023</v>
      </c>
      <c r="D328" s="1" t="s">
        <v>82</v>
      </c>
      <c r="E328" t="s">
        <v>26</v>
      </c>
      <c r="F328" t="s">
        <v>90</v>
      </c>
      <c r="G328" s="2">
        <v>28</v>
      </c>
      <c r="H328" t="s">
        <v>50</v>
      </c>
    </row>
    <row r="329" spans="1:8" s="1" customFormat="1" x14ac:dyDescent="0.3">
      <c r="A329" t="s">
        <v>24</v>
      </c>
      <c r="B329" t="s">
        <v>25</v>
      </c>
      <c r="C329">
        <v>2023</v>
      </c>
      <c r="D329" s="1" t="s">
        <v>82</v>
      </c>
      <c r="E329" t="s">
        <v>26</v>
      </c>
      <c r="F329" t="s">
        <v>90</v>
      </c>
      <c r="G329" s="2">
        <v>0</v>
      </c>
      <c r="H329" t="s">
        <v>43</v>
      </c>
    </row>
    <row r="330" spans="1:8" s="1" customFormat="1" x14ac:dyDescent="0.3">
      <c r="A330" t="s">
        <v>24</v>
      </c>
      <c r="B330" t="s">
        <v>25</v>
      </c>
      <c r="C330">
        <v>2023</v>
      </c>
      <c r="D330" s="1" t="s">
        <v>82</v>
      </c>
      <c r="E330" t="s">
        <v>26</v>
      </c>
      <c r="F330" t="s">
        <v>90</v>
      </c>
      <c r="G330" s="2">
        <v>0</v>
      </c>
      <c r="H330" t="s">
        <v>33</v>
      </c>
    </row>
    <row r="331" spans="1:8" s="1" customFormat="1" x14ac:dyDescent="0.3">
      <c r="A331" t="s">
        <v>24</v>
      </c>
      <c r="B331" t="s">
        <v>25</v>
      </c>
      <c r="C331">
        <v>2023</v>
      </c>
      <c r="D331" s="1" t="s">
        <v>82</v>
      </c>
      <c r="E331" t="s">
        <v>26</v>
      </c>
      <c r="F331" t="s">
        <v>90</v>
      </c>
      <c r="G331" s="2">
        <v>56</v>
      </c>
      <c r="H331" t="s">
        <v>52</v>
      </c>
    </row>
    <row r="332" spans="1:8" s="1" customFormat="1" x14ac:dyDescent="0.3">
      <c r="A332" t="s">
        <v>24</v>
      </c>
      <c r="B332" t="s">
        <v>25</v>
      </c>
      <c r="C332">
        <v>2023</v>
      </c>
      <c r="D332" s="1" t="s">
        <v>82</v>
      </c>
      <c r="E332" t="s">
        <v>26</v>
      </c>
      <c r="F332" t="s">
        <v>90</v>
      </c>
      <c r="G332" s="2">
        <v>56</v>
      </c>
      <c r="H332" t="s">
        <v>34</v>
      </c>
    </row>
    <row r="333" spans="1:8" s="1" customFormat="1" x14ac:dyDescent="0.3">
      <c r="A333" t="s">
        <v>24</v>
      </c>
      <c r="B333" t="s">
        <v>25</v>
      </c>
      <c r="C333">
        <v>2023</v>
      </c>
      <c r="D333" s="1" t="s">
        <v>82</v>
      </c>
      <c r="E333" t="s">
        <v>26</v>
      </c>
      <c r="F333" t="s">
        <v>30</v>
      </c>
      <c r="G333" s="2">
        <v>789876</v>
      </c>
      <c r="H333"/>
    </row>
    <row r="334" spans="1:8" s="1" customFormat="1" x14ac:dyDescent="0.3">
      <c r="A334" t="s">
        <v>24</v>
      </c>
      <c r="B334" t="s">
        <v>25</v>
      </c>
      <c r="C334">
        <v>2023</v>
      </c>
      <c r="D334" s="1" t="s">
        <v>82</v>
      </c>
      <c r="E334" t="s">
        <v>26</v>
      </c>
      <c r="F334" t="s">
        <v>67</v>
      </c>
      <c r="G334" s="2">
        <v>591247</v>
      </c>
      <c r="H334"/>
    </row>
    <row r="335" spans="1:8" s="1" customFormat="1" x14ac:dyDescent="0.3">
      <c r="A335" t="s">
        <v>24</v>
      </c>
      <c r="B335" t="s">
        <v>25</v>
      </c>
      <c r="C335">
        <v>2023</v>
      </c>
      <c r="D335" s="1" t="s">
        <v>82</v>
      </c>
      <c r="E335" t="s">
        <v>26</v>
      </c>
      <c r="F335" t="s">
        <v>39</v>
      </c>
      <c r="G335" s="2">
        <v>327292</v>
      </c>
      <c r="H335"/>
    </row>
    <row r="336" spans="1:8" s="1" customFormat="1" x14ac:dyDescent="0.3">
      <c r="A336" t="s">
        <v>24</v>
      </c>
      <c r="B336" t="s">
        <v>25</v>
      </c>
      <c r="C336">
        <v>2023</v>
      </c>
      <c r="D336" s="1" t="s">
        <v>82</v>
      </c>
      <c r="E336" t="s">
        <v>26</v>
      </c>
      <c r="F336" t="s">
        <v>90</v>
      </c>
      <c r="G336" s="2">
        <v>160</v>
      </c>
      <c r="H336" t="s">
        <v>35</v>
      </c>
    </row>
    <row r="337" spans="1:8" s="1" customFormat="1" x14ac:dyDescent="0.3">
      <c r="A337" t="s">
        <v>24</v>
      </c>
      <c r="B337" t="s">
        <v>25</v>
      </c>
      <c r="C337">
        <v>2023</v>
      </c>
      <c r="D337" s="1" t="s">
        <v>82</v>
      </c>
      <c r="E337" t="s">
        <v>26</v>
      </c>
      <c r="F337" t="s">
        <v>90</v>
      </c>
      <c r="G337" s="2">
        <v>100</v>
      </c>
      <c r="H337" t="s">
        <v>62</v>
      </c>
    </row>
    <row r="338" spans="1:8" s="1" customFormat="1" x14ac:dyDescent="0.3">
      <c r="A338" t="s">
        <v>24</v>
      </c>
      <c r="B338" t="s">
        <v>25</v>
      </c>
      <c r="C338">
        <v>2023</v>
      </c>
      <c r="D338" s="1" t="s">
        <v>82</v>
      </c>
      <c r="E338" t="s">
        <v>26</v>
      </c>
      <c r="F338" t="s">
        <v>90</v>
      </c>
      <c r="G338" s="2">
        <v>56</v>
      </c>
      <c r="H338" t="s">
        <v>61</v>
      </c>
    </row>
    <row r="339" spans="1:8" s="1" customFormat="1" x14ac:dyDescent="0.3">
      <c r="A339" t="s">
        <v>24</v>
      </c>
      <c r="B339" t="s">
        <v>25</v>
      </c>
      <c r="C339">
        <v>2023</v>
      </c>
      <c r="D339" s="1" t="s">
        <v>82</v>
      </c>
      <c r="E339" t="s">
        <v>26</v>
      </c>
      <c r="F339" t="s">
        <v>90</v>
      </c>
      <c r="G339" s="2">
        <v>0</v>
      </c>
      <c r="H339" t="s">
        <v>54</v>
      </c>
    </row>
    <row r="340" spans="1:8" s="1" customFormat="1" x14ac:dyDescent="0.3">
      <c r="A340" t="s">
        <v>24</v>
      </c>
      <c r="B340" t="s">
        <v>25</v>
      </c>
      <c r="C340">
        <v>2023</v>
      </c>
      <c r="D340" s="1" t="s">
        <v>82</v>
      </c>
      <c r="E340" t="s">
        <v>26</v>
      </c>
      <c r="F340" t="s">
        <v>90</v>
      </c>
      <c r="G340" s="2">
        <v>28</v>
      </c>
      <c r="H340" t="s">
        <v>64</v>
      </c>
    </row>
    <row r="341" spans="1:8" s="1" customFormat="1" x14ac:dyDescent="0.3">
      <c r="A341" t="s">
        <v>24</v>
      </c>
      <c r="B341" t="s">
        <v>25</v>
      </c>
      <c r="C341">
        <v>2023</v>
      </c>
      <c r="D341" s="1" t="s">
        <v>82</v>
      </c>
      <c r="E341" t="s">
        <v>26</v>
      </c>
      <c r="F341" t="s">
        <v>90</v>
      </c>
      <c r="G341" s="2">
        <v>84</v>
      </c>
      <c r="H341" t="s">
        <v>36</v>
      </c>
    </row>
    <row r="342" spans="1:8" s="1" customFormat="1" x14ac:dyDescent="0.3">
      <c r="A342" t="s">
        <v>24</v>
      </c>
      <c r="B342" t="s">
        <v>25</v>
      </c>
      <c r="C342">
        <v>2023</v>
      </c>
      <c r="D342" s="1" t="s">
        <v>82</v>
      </c>
      <c r="E342" t="s">
        <v>26</v>
      </c>
      <c r="F342" t="s">
        <v>90</v>
      </c>
      <c r="G342" s="2">
        <v>28</v>
      </c>
      <c r="H342" t="s">
        <v>38</v>
      </c>
    </row>
    <row r="343" spans="1:8" s="1" customFormat="1" x14ac:dyDescent="0.3">
      <c r="A343" t="s">
        <v>24</v>
      </c>
      <c r="B343" t="s">
        <v>25</v>
      </c>
      <c r="C343">
        <v>2023</v>
      </c>
      <c r="D343" s="1" t="s">
        <v>82</v>
      </c>
      <c r="E343" t="s">
        <v>26</v>
      </c>
      <c r="F343" t="s">
        <v>90</v>
      </c>
      <c r="G343" s="2">
        <v>260</v>
      </c>
      <c r="H343" t="s">
        <v>45</v>
      </c>
    </row>
    <row r="344" spans="1:8" s="1" customFormat="1" x14ac:dyDescent="0.3">
      <c r="A344" s="1" t="s">
        <v>24</v>
      </c>
      <c r="B344" s="1" t="s">
        <v>8</v>
      </c>
      <c r="C344" s="11">
        <v>2018</v>
      </c>
      <c r="D344" s="1" t="s">
        <v>68</v>
      </c>
      <c r="E344" s="1" t="s">
        <v>74</v>
      </c>
      <c r="F344" s="1" t="s">
        <v>75</v>
      </c>
      <c r="G344" s="2">
        <v>10355259</v>
      </c>
      <c r="H344"/>
    </row>
    <row r="345" spans="1:8" s="1" customFormat="1" x14ac:dyDescent="0.3">
      <c r="A345" s="1" t="s">
        <v>24</v>
      </c>
      <c r="B345" s="1" t="s">
        <v>8</v>
      </c>
      <c r="C345" s="11">
        <v>2019</v>
      </c>
      <c r="D345" s="1" t="s">
        <v>68</v>
      </c>
      <c r="E345" s="1" t="s">
        <v>74</v>
      </c>
      <c r="F345" s="1" t="s">
        <v>75</v>
      </c>
      <c r="G345" s="2">
        <v>10267358</v>
      </c>
      <c r="H345"/>
    </row>
    <row r="346" spans="1:8" s="1" customFormat="1" x14ac:dyDescent="0.3">
      <c r="A346" s="1" t="s">
        <v>24</v>
      </c>
      <c r="B346" s="1" t="s">
        <v>8</v>
      </c>
      <c r="C346" s="11">
        <v>2020</v>
      </c>
      <c r="D346" s="1" t="s">
        <v>68</v>
      </c>
      <c r="E346" s="1" t="s">
        <v>74</v>
      </c>
      <c r="F346" s="1" t="s">
        <v>75</v>
      </c>
      <c r="G346" s="2">
        <v>9542445</v>
      </c>
      <c r="H346"/>
    </row>
    <row r="347" spans="1:8" s="1" customFormat="1" x14ac:dyDescent="0.3">
      <c r="A347" s="1" t="s">
        <v>24</v>
      </c>
      <c r="B347" s="1" t="s">
        <v>8</v>
      </c>
      <c r="C347" s="11">
        <v>2021</v>
      </c>
      <c r="D347" s="1" t="s">
        <v>68</v>
      </c>
      <c r="E347" s="1" t="s">
        <v>74</v>
      </c>
      <c r="F347" s="1" t="s">
        <v>75</v>
      </c>
      <c r="G347" s="2">
        <v>8704400</v>
      </c>
      <c r="H347"/>
    </row>
    <row r="348" spans="1:8" s="1" customFormat="1" x14ac:dyDescent="0.3">
      <c r="A348" s="1" t="s">
        <v>24</v>
      </c>
      <c r="B348" s="1" t="s">
        <v>8</v>
      </c>
      <c r="C348" s="11">
        <v>2022</v>
      </c>
      <c r="D348" s="1" t="s">
        <v>68</v>
      </c>
      <c r="E348" s="1" t="s">
        <v>74</v>
      </c>
      <c r="F348" s="1" t="s">
        <v>75</v>
      </c>
      <c r="G348" s="2">
        <v>9310790</v>
      </c>
      <c r="H348"/>
    </row>
    <row r="349" spans="1:8" s="1" customFormat="1" x14ac:dyDescent="0.3">
      <c r="A349" s="1" t="s">
        <v>24</v>
      </c>
      <c r="B349" s="1" t="s">
        <v>8</v>
      </c>
      <c r="C349" s="11">
        <v>2023</v>
      </c>
      <c r="D349" s="1" t="s">
        <v>68</v>
      </c>
      <c r="E349" s="1" t="s">
        <v>74</v>
      </c>
      <c r="F349" s="1" t="s">
        <v>75</v>
      </c>
      <c r="G349" s="2">
        <v>9146834</v>
      </c>
      <c r="H349"/>
    </row>
    <row r="350" spans="1:8" s="1" customFormat="1" x14ac:dyDescent="0.3">
      <c r="A350" t="s">
        <v>24</v>
      </c>
      <c r="B350" t="s">
        <v>17</v>
      </c>
      <c r="C350" s="11">
        <v>2022</v>
      </c>
      <c r="D350" s="1" t="s">
        <v>68</v>
      </c>
      <c r="E350" t="s">
        <v>69</v>
      </c>
      <c r="F350" t="s">
        <v>71</v>
      </c>
      <c r="G350" s="4">
        <v>1119270.82</v>
      </c>
      <c r="H350"/>
    </row>
    <row r="351" spans="1:8" s="1" customFormat="1" x14ac:dyDescent="0.3">
      <c r="A351" t="s">
        <v>24</v>
      </c>
      <c r="B351" t="s">
        <v>17</v>
      </c>
      <c r="C351" s="11">
        <v>2023</v>
      </c>
      <c r="D351" s="1" t="s">
        <v>68</v>
      </c>
      <c r="E351" t="s">
        <v>69</v>
      </c>
      <c r="F351" t="s">
        <v>71</v>
      </c>
      <c r="G351" s="4">
        <v>5140081.7699999996</v>
      </c>
      <c r="H351"/>
    </row>
    <row r="352" spans="1:8" s="1" customFormat="1" x14ac:dyDescent="0.3">
      <c r="A352" t="s">
        <v>24</v>
      </c>
      <c r="B352" t="s">
        <v>25</v>
      </c>
      <c r="C352" s="11">
        <v>2018</v>
      </c>
      <c r="D352" s="1" t="s">
        <v>68</v>
      </c>
      <c r="E352" t="s">
        <v>69</v>
      </c>
      <c r="F352" t="s">
        <v>27</v>
      </c>
      <c r="G352" s="2">
        <v>15370239.100000001</v>
      </c>
      <c r="H352"/>
    </row>
    <row r="353" spans="1:8" s="1" customFormat="1" x14ac:dyDescent="0.3">
      <c r="A353" t="s">
        <v>24</v>
      </c>
      <c r="B353" t="s">
        <v>25</v>
      </c>
      <c r="C353" s="11">
        <v>2019</v>
      </c>
      <c r="D353" s="1" t="s">
        <v>68</v>
      </c>
      <c r="E353" t="s">
        <v>69</v>
      </c>
      <c r="F353" t="s">
        <v>27</v>
      </c>
      <c r="G353" s="2">
        <v>15976696.41</v>
      </c>
      <c r="H353"/>
    </row>
    <row r="354" spans="1:8" s="1" customFormat="1" x14ac:dyDescent="0.3">
      <c r="A354" t="s">
        <v>24</v>
      </c>
      <c r="B354" t="s">
        <v>25</v>
      </c>
      <c r="C354" s="11">
        <v>2020</v>
      </c>
      <c r="D354" s="1" t="s">
        <v>68</v>
      </c>
      <c r="E354" t="s">
        <v>69</v>
      </c>
      <c r="F354" t="s">
        <v>27</v>
      </c>
      <c r="G354" s="2">
        <v>16916402.329999998</v>
      </c>
      <c r="H354"/>
    </row>
    <row r="355" spans="1:8" s="1" customFormat="1" x14ac:dyDescent="0.3">
      <c r="A355" t="s">
        <v>24</v>
      </c>
      <c r="B355" t="s">
        <v>25</v>
      </c>
      <c r="C355" s="11">
        <v>2021</v>
      </c>
      <c r="D355" s="1" t="s">
        <v>68</v>
      </c>
      <c r="E355" t="s">
        <v>69</v>
      </c>
      <c r="F355" t="s">
        <v>27</v>
      </c>
      <c r="G355" s="2">
        <v>19522408.280000001</v>
      </c>
      <c r="H355"/>
    </row>
    <row r="356" spans="1:8" s="1" customFormat="1" x14ac:dyDescent="0.3">
      <c r="A356" t="s">
        <v>24</v>
      </c>
      <c r="B356" t="s">
        <v>25</v>
      </c>
      <c r="C356" s="11">
        <v>2022</v>
      </c>
      <c r="D356" s="1" t="s">
        <v>68</v>
      </c>
      <c r="E356" t="s">
        <v>69</v>
      </c>
      <c r="F356" t="s">
        <v>27</v>
      </c>
      <c r="G356" s="2">
        <v>18486930.259999998</v>
      </c>
      <c r="H356"/>
    </row>
    <row r="357" spans="1:8" s="1" customFormat="1" x14ac:dyDescent="0.3">
      <c r="A357" t="s">
        <v>24</v>
      </c>
      <c r="B357" t="s">
        <v>25</v>
      </c>
      <c r="C357" s="11">
        <v>2023</v>
      </c>
      <c r="D357" s="1" t="s">
        <v>68</v>
      </c>
      <c r="E357" t="s">
        <v>69</v>
      </c>
      <c r="F357" t="s">
        <v>27</v>
      </c>
      <c r="G357" s="2">
        <v>15419866.92</v>
      </c>
      <c r="H357"/>
    </row>
    <row r="358" spans="1:8" s="1" customFormat="1" x14ac:dyDescent="0.3">
      <c r="A358" s="1" t="s">
        <v>11</v>
      </c>
      <c r="B358" s="1" t="s">
        <v>12</v>
      </c>
      <c r="C358" s="11">
        <v>2018</v>
      </c>
      <c r="D358" s="1" t="s">
        <v>82</v>
      </c>
      <c r="E358" s="1" t="s">
        <v>15</v>
      </c>
      <c r="F358" s="1" t="s">
        <v>16</v>
      </c>
      <c r="G358" s="3">
        <v>288147</v>
      </c>
      <c r="H358" s="20"/>
    </row>
    <row r="359" spans="1:8" s="1" customFormat="1" x14ac:dyDescent="0.3">
      <c r="A359" s="1" t="s">
        <v>11</v>
      </c>
      <c r="B359" s="1" t="s">
        <v>12</v>
      </c>
      <c r="C359" s="11">
        <v>2019</v>
      </c>
      <c r="D359" s="1" t="s">
        <v>82</v>
      </c>
      <c r="E359" s="1" t="s">
        <v>15</v>
      </c>
      <c r="F359" s="1" t="s">
        <v>16</v>
      </c>
      <c r="G359" s="3">
        <v>278077</v>
      </c>
      <c r="H359" s="20"/>
    </row>
    <row r="360" spans="1:8" s="1" customFormat="1" x14ac:dyDescent="0.3">
      <c r="A360" s="1" t="s">
        <v>11</v>
      </c>
      <c r="B360" s="1" t="s">
        <v>12</v>
      </c>
      <c r="C360" s="11">
        <v>2020</v>
      </c>
      <c r="D360" s="1" t="s">
        <v>82</v>
      </c>
      <c r="E360" s="1" t="s">
        <v>15</v>
      </c>
      <c r="F360" s="1" t="s">
        <v>16</v>
      </c>
      <c r="G360" s="3">
        <v>285663</v>
      </c>
      <c r="H360" s="20"/>
    </row>
    <row r="361" spans="1:8" s="1" customFormat="1" x14ac:dyDescent="0.3">
      <c r="A361" s="1" t="s">
        <v>11</v>
      </c>
      <c r="B361" s="1" t="s">
        <v>12</v>
      </c>
      <c r="C361" s="11">
        <v>2021</v>
      </c>
      <c r="D361" s="1" t="s">
        <v>82</v>
      </c>
      <c r="E361" s="1" t="s">
        <v>15</v>
      </c>
      <c r="F361" s="1" t="s">
        <v>16</v>
      </c>
      <c r="G361" s="3">
        <v>386607</v>
      </c>
      <c r="H361" s="20"/>
    </row>
    <row r="362" spans="1:8" s="1" customFormat="1" x14ac:dyDescent="0.3">
      <c r="A362" s="1" t="s">
        <v>11</v>
      </c>
      <c r="B362" s="1" t="s">
        <v>12</v>
      </c>
      <c r="C362" s="11">
        <v>2022</v>
      </c>
      <c r="D362" s="1" t="s">
        <v>82</v>
      </c>
      <c r="E362" s="1" t="s">
        <v>15</v>
      </c>
      <c r="F362" s="1" t="s">
        <v>16</v>
      </c>
      <c r="G362" s="3">
        <v>237199</v>
      </c>
      <c r="H362" s="20"/>
    </row>
    <row r="363" spans="1:8" s="1" customFormat="1" x14ac:dyDescent="0.3">
      <c r="A363" s="1" t="s">
        <v>11</v>
      </c>
      <c r="B363" s="1" t="s">
        <v>12</v>
      </c>
      <c r="C363" s="11">
        <v>2023</v>
      </c>
      <c r="D363" s="1" t="s">
        <v>82</v>
      </c>
      <c r="E363" s="1" t="s">
        <v>15</v>
      </c>
      <c r="F363" s="1" t="s">
        <v>16</v>
      </c>
      <c r="G363" s="3">
        <v>229443</v>
      </c>
      <c r="H363" s="20"/>
    </row>
    <row r="364" spans="1:8" s="1" customFormat="1" x14ac:dyDescent="0.3">
      <c r="A364" s="1" t="s">
        <v>11</v>
      </c>
      <c r="B364" s="1" t="s">
        <v>8</v>
      </c>
      <c r="C364" s="11">
        <v>2018</v>
      </c>
      <c r="D364" s="1" t="s">
        <v>82</v>
      </c>
      <c r="E364" s="1" t="s">
        <v>86</v>
      </c>
      <c r="F364" s="1" t="s">
        <v>92</v>
      </c>
      <c r="G364" s="3">
        <v>686187</v>
      </c>
      <c r="H364" s="1" t="s">
        <v>19</v>
      </c>
    </row>
    <row r="365" spans="1:8" s="1" customFormat="1" x14ac:dyDescent="0.3">
      <c r="A365" s="1" t="s">
        <v>11</v>
      </c>
      <c r="B365" s="1" t="s">
        <v>8</v>
      </c>
      <c r="C365" s="11">
        <v>2018</v>
      </c>
      <c r="D365" s="1" t="s">
        <v>82</v>
      </c>
      <c r="E365" s="1" t="s">
        <v>86</v>
      </c>
      <c r="F365" s="1" t="s">
        <v>92</v>
      </c>
      <c r="G365" s="3">
        <v>262042</v>
      </c>
      <c r="H365" s="1" t="s">
        <v>20</v>
      </c>
    </row>
    <row r="366" spans="1:8" s="1" customFormat="1" x14ac:dyDescent="0.3">
      <c r="A366" s="1" t="s">
        <v>11</v>
      </c>
      <c r="B366" s="1" t="s">
        <v>8</v>
      </c>
      <c r="C366" s="11">
        <v>2018</v>
      </c>
      <c r="D366" s="1" t="s">
        <v>82</v>
      </c>
      <c r="E366" s="1" t="s">
        <v>86</v>
      </c>
      <c r="F366" s="1" t="s">
        <v>92</v>
      </c>
      <c r="G366" s="3">
        <v>195968</v>
      </c>
      <c r="H366" s="1" t="s">
        <v>21</v>
      </c>
    </row>
    <row r="367" spans="1:8" s="1" customFormat="1" x14ac:dyDescent="0.3">
      <c r="A367" s="1" t="s">
        <v>11</v>
      </c>
      <c r="B367" s="1" t="s">
        <v>8</v>
      </c>
      <c r="C367" s="11">
        <v>2018</v>
      </c>
      <c r="D367" s="1" t="s">
        <v>82</v>
      </c>
      <c r="E367" s="1" t="s">
        <v>86</v>
      </c>
      <c r="F367" s="1" t="s">
        <v>92</v>
      </c>
      <c r="G367" s="3">
        <v>7800</v>
      </c>
      <c r="H367" s="1" t="s">
        <v>23</v>
      </c>
    </row>
    <row r="368" spans="1:8" s="1" customFormat="1" x14ac:dyDescent="0.3">
      <c r="A368" s="1" t="s">
        <v>11</v>
      </c>
      <c r="B368" s="1" t="s">
        <v>8</v>
      </c>
      <c r="C368" s="11">
        <v>2018</v>
      </c>
      <c r="D368" s="1" t="s">
        <v>82</v>
      </c>
      <c r="E368" s="1" t="s">
        <v>86</v>
      </c>
      <c r="F368" s="1" t="s">
        <v>92</v>
      </c>
      <c r="G368" s="3">
        <v>46989</v>
      </c>
      <c r="H368" s="1" t="s">
        <v>94</v>
      </c>
    </row>
    <row r="369" spans="1:8" s="1" customFormat="1" x14ac:dyDescent="0.3">
      <c r="A369" s="1" t="s">
        <v>11</v>
      </c>
      <c r="B369" s="1" t="s">
        <v>8</v>
      </c>
      <c r="C369" s="11">
        <v>2018</v>
      </c>
      <c r="D369" s="1" t="s">
        <v>82</v>
      </c>
      <c r="E369" s="1" t="s">
        <v>86</v>
      </c>
      <c r="F369" s="1" t="s">
        <v>92</v>
      </c>
      <c r="G369" s="3">
        <v>73704</v>
      </c>
      <c r="H369" s="1" t="s">
        <v>22</v>
      </c>
    </row>
    <row r="370" spans="1:8" s="1" customFormat="1" x14ac:dyDescent="0.3">
      <c r="A370" s="1" t="s">
        <v>11</v>
      </c>
      <c r="B370" s="1" t="s">
        <v>8</v>
      </c>
      <c r="C370" s="11">
        <v>2019</v>
      </c>
      <c r="D370" s="1" t="s">
        <v>82</v>
      </c>
      <c r="E370" s="1" t="s">
        <v>86</v>
      </c>
      <c r="F370" s="1" t="s">
        <v>92</v>
      </c>
      <c r="G370" s="3">
        <v>697743</v>
      </c>
      <c r="H370" s="1" t="s">
        <v>19</v>
      </c>
    </row>
    <row r="371" spans="1:8" s="1" customFormat="1" x14ac:dyDescent="0.3">
      <c r="A371" s="1" t="s">
        <v>11</v>
      </c>
      <c r="B371" s="1" t="s">
        <v>8</v>
      </c>
      <c r="C371" s="11">
        <v>2019</v>
      </c>
      <c r="D371" s="1" t="s">
        <v>82</v>
      </c>
      <c r="E371" s="1" t="s">
        <v>86</v>
      </c>
      <c r="F371" s="1" t="s">
        <v>92</v>
      </c>
      <c r="G371" s="3">
        <v>237435</v>
      </c>
      <c r="H371" s="1" t="s">
        <v>20</v>
      </c>
    </row>
    <row r="372" spans="1:8" s="1" customFormat="1" x14ac:dyDescent="0.3">
      <c r="A372" s="1" t="s">
        <v>11</v>
      </c>
      <c r="B372" s="1" t="s">
        <v>8</v>
      </c>
      <c r="C372" s="11">
        <v>2019</v>
      </c>
      <c r="D372" s="1" t="s">
        <v>82</v>
      </c>
      <c r="E372" s="1" t="s">
        <v>86</v>
      </c>
      <c r="F372" s="1" t="s">
        <v>92</v>
      </c>
      <c r="G372" s="3">
        <v>200569</v>
      </c>
      <c r="H372" s="1" t="s">
        <v>21</v>
      </c>
    </row>
    <row r="373" spans="1:8" s="1" customFormat="1" x14ac:dyDescent="0.3">
      <c r="A373" s="1" t="s">
        <v>11</v>
      </c>
      <c r="B373" s="1" t="s">
        <v>8</v>
      </c>
      <c r="C373" s="11">
        <v>2019</v>
      </c>
      <c r="D373" s="1" t="s">
        <v>82</v>
      </c>
      <c r="E373" s="1" t="s">
        <v>86</v>
      </c>
      <c r="F373" s="1" t="s">
        <v>92</v>
      </c>
      <c r="G373" s="3">
        <v>51686</v>
      </c>
      <c r="H373" s="1" t="s">
        <v>94</v>
      </c>
    </row>
    <row r="374" spans="1:8" s="1" customFormat="1" x14ac:dyDescent="0.3">
      <c r="A374" s="1" t="s">
        <v>11</v>
      </c>
      <c r="B374" s="1" t="s">
        <v>8</v>
      </c>
      <c r="C374" s="11">
        <v>2019</v>
      </c>
      <c r="D374" s="1" t="s">
        <v>82</v>
      </c>
      <c r="E374" s="1" t="s">
        <v>86</v>
      </c>
      <c r="F374" s="1" t="s">
        <v>92</v>
      </c>
      <c r="G374" s="3">
        <v>87609</v>
      </c>
      <c r="H374" s="1" t="s">
        <v>22</v>
      </c>
    </row>
    <row r="375" spans="1:8" s="1" customFormat="1" x14ac:dyDescent="0.3">
      <c r="A375" s="1" t="s">
        <v>11</v>
      </c>
      <c r="B375" s="1" t="s">
        <v>8</v>
      </c>
      <c r="C375" s="11">
        <v>2020</v>
      </c>
      <c r="D375" s="1" t="s">
        <v>82</v>
      </c>
      <c r="E375" s="1" t="s">
        <v>86</v>
      </c>
      <c r="F375" s="1" t="s">
        <v>92</v>
      </c>
      <c r="G375" s="3">
        <v>671481</v>
      </c>
      <c r="H375" s="1" t="s">
        <v>19</v>
      </c>
    </row>
    <row r="376" spans="1:8" s="1" customFormat="1" x14ac:dyDescent="0.3">
      <c r="A376" s="1" t="s">
        <v>11</v>
      </c>
      <c r="B376" s="1" t="s">
        <v>8</v>
      </c>
      <c r="C376" s="11">
        <v>2020</v>
      </c>
      <c r="D376" s="1" t="s">
        <v>82</v>
      </c>
      <c r="E376" s="1" t="s">
        <v>86</v>
      </c>
      <c r="F376" s="1" t="s">
        <v>92</v>
      </c>
      <c r="G376" s="3">
        <v>217823</v>
      </c>
      <c r="H376" s="1" t="s">
        <v>20</v>
      </c>
    </row>
    <row r="377" spans="1:8" s="1" customFormat="1" x14ac:dyDescent="0.3">
      <c r="A377" s="1" t="s">
        <v>11</v>
      </c>
      <c r="B377" s="1" t="s">
        <v>8</v>
      </c>
      <c r="C377" s="11">
        <v>2020</v>
      </c>
      <c r="D377" s="1" t="s">
        <v>82</v>
      </c>
      <c r="E377" s="1" t="s">
        <v>86</v>
      </c>
      <c r="F377" s="1" t="s">
        <v>92</v>
      </c>
      <c r="G377" s="3">
        <v>199332</v>
      </c>
      <c r="H377" s="1" t="s">
        <v>21</v>
      </c>
    </row>
    <row r="378" spans="1:8" s="1" customFormat="1" x14ac:dyDescent="0.3">
      <c r="A378" s="1" t="s">
        <v>11</v>
      </c>
      <c r="B378" s="1" t="s">
        <v>8</v>
      </c>
      <c r="C378" s="11">
        <v>2020</v>
      </c>
      <c r="D378" s="1" t="s">
        <v>82</v>
      </c>
      <c r="E378" s="1" t="s">
        <v>86</v>
      </c>
      <c r="F378" s="1" t="s">
        <v>92</v>
      </c>
      <c r="G378" s="3">
        <v>59763</v>
      </c>
      <c r="H378" s="1" t="s">
        <v>94</v>
      </c>
    </row>
    <row r="379" spans="1:8" s="1" customFormat="1" x14ac:dyDescent="0.3">
      <c r="A379" s="1" t="s">
        <v>11</v>
      </c>
      <c r="B379" s="1" t="s">
        <v>8</v>
      </c>
      <c r="C379" s="11">
        <v>2020</v>
      </c>
      <c r="D379" s="1" t="s">
        <v>82</v>
      </c>
      <c r="E379" s="1" t="s">
        <v>86</v>
      </c>
      <c r="F379" s="1" t="s">
        <v>92</v>
      </c>
      <c r="G379" s="3">
        <v>101023</v>
      </c>
      <c r="H379" s="1" t="s">
        <v>22</v>
      </c>
    </row>
    <row r="380" spans="1:8" s="1" customFormat="1" x14ac:dyDescent="0.3">
      <c r="A380" s="1" t="s">
        <v>11</v>
      </c>
      <c r="B380" s="1" t="s">
        <v>8</v>
      </c>
      <c r="C380" s="11">
        <v>2021</v>
      </c>
      <c r="D380" s="1" t="s">
        <v>82</v>
      </c>
      <c r="E380" s="1" t="s">
        <v>86</v>
      </c>
      <c r="F380" s="1" t="s">
        <v>92</v>
      </c>
      <c r="G380" s="3">
        <v>889053</v>
      </c>
      <c r="H380" s="1" t="s">
        <v>19</v>
      </c>
    </row>
    <row r="381" spans="1:8" s="1" customFormat="1" x14ac:dyDescent="0.3">
      <c r="A381" s="1" t="s">
        <v>11</v>
      </c>
      <c r="B381" s="1" t="s">
        <v>8</v>
      </c>
      <c r="C381" s="11">
        <v>2021</v>
      </c>
      <c r="D381" s="1" t="s">
        <v>82</v>
      </c>
      <c r="E381" s="1" t="s">
        <v>86</v>
      </c>
      <c r="F381" s="1" t="s">
        <v>92</v>
      </c>
      <c r="G381" s="3">
        <v>294913</v>
      </c>
      <c r="H381" s="1" t="s">
        <v>20</v>
      </c>
    </row>
    <row r="382" spans="1:8" s="1" customFormat="1" x14ac:dyDescent="0.3">
      <c r="A382" s="1" t="s">
        <v>11</v>
      </c>
      <c r="B382" s="1" t="s">
        <v>8</v>
      </c>
      <c r="C382" s="11">
        <v>2021</v>
      </c>
      <c r="D382" s="1" t="s">
        <v>82</v>
      </c>
      <c r="E382" s="1" t="s">
        <v>86</v>
      </c>
      <c r="F382" s="1" t="s">
        <v>92</v>
      </c>
      <c r="G382" s="3">
        <v>250796</v>
      </c>
      <c r="H382" s="1" t="s">
        <v>21</v>
      </c>
    </row>
    <row r="383" spans="1:8" s="1" customFormat="1" x14ac:dyDescent="0.3">
      <c r="A383" s="1" t="s">
        <v>11</v>
      </c>
      <c r="B383" s="1" t="s">
        <v>8</v>
      </c>
      <c r="C383" s="11">
        <v>2021</v>
      </c>
      <c r="D383" s="1" t="s">
        <v>82</v>
      </c>
      <c r="E383" s="1" t="s">
        <v>86</v>
      </c>
      <c r="F383" s="1" t="s">
        <v>92</v>
      </c>
      <c r="G383" s="3">
        <v>89882</v>
      </c>
      <c r="H383" s="1" t="s">
        <v>94</v>
      </c>
    </row>
    <row r="384" spans="1:8" s="1" customFormat="1" x14ac:dyDescent="0.3">
      <c r="A384" s="1" t="s">
        <v>11</v>
      </c>
      <c r="B384" s="1" t="s">
        <v>8</v>
      </c>
      <c r="C384" s="11">
        <v>2021</v>
      </c>
      <c r="D384" s="1" t="s">
        <v>82</v>
      </c>
      <c r="E384" s="1" t="s">
        <v>86</v>
      </c>
      <c r="F384" s="1" t="s">
        <v>92</v>
      </c>
      <c r="G384" s="3">
        <v>51085</v>
      </c>
      <c r="H384" s="1" t="s">
        <v>22</v>
      </c>
    </row>
    <row r="385" spans="1:8" s="1" customFormat="1" x14ac:dyDescent="0.3">
      <c r="A385" s="1" t="s">
        <v>11</v>
      </c>
      <c r="B385" s="1" t="s">
        <v>8</v>
      </c>
      <c r="C385" s="11">
        <v>2022</v>
      </c>
      <c r="D385" s="1" t="s">
        <v>82</v>
      </c>
      <c r="E385" s="1" t="s">
        <v>86</v>
      </c>
      <c r="F385" s="1" t="s">
        <v>92</v>
      </c>
      <c r="G385" s="3">
        <v>778948</v>
      </c>
      <c r="H385" s="1" t="s">
        <v>19</v>
      </c>
    </row>
    <row r="386" spans="1:8" s="1" customFormat="1" x14ac:dyDescent="0.3">
      <c r="A386" s="1" t="s">
        <v>11</v>
      </c>
      <c r="B386" s="1" t="s">
        <v>8</v>
      </c>
      <c r="C386" s="11">
        <v>2022</v>
      </c>
      <c r="D386" s="1" t="s">
        <v>82</v>
      </c>
      <c r="E386" s="1" t="s">
        <v>86</v>
      </c>
      <c r="F386" s="1" t="s">
        <v>92</v>
      </c>
      <c r="G386" s="3">
        <v>204992</v>
      </c>
      <c r="H386" s="1" t="s">
        <v>20</v>
      </c>
    </row>
    <row r="387" spans="1:8" s="1" customFormat="1" x14ac:dyDescent="0.3">
      <c r="A387" s="1" t="s">
        <v>11</v>
      </c>
      <c r="B387" s="1" t="s">
        <v>8</v>
      </c>
      <c r="C387" s="11">
        <v>2022</v>
      </c>
      <c r="D387" s="1" t="s">
        <v>82</v>
      </c>
      <c r="E387" s="1" t="s">
        <v>86</v>
      </c>
      <c r="F387" s="1" t="s">
        <v>92</v>
      </c>
      <c r="G387" s="3">
        <v>225143</v>
      </c>
      <c r="H387" s="1" t="s">
        <v>21</v>
      </c>
    </row>
    <row r="388" spans="1:8" s="1" customFormat="1" x14ac:dyDescent="0.3">
      <c r="A388" s="1" t="s">
        <v>11</v>
      </c>
      <c r="B388" s="1" t="s">
        <v>8</v>
      </c>
      <c r="C388" s="11">
        <v>2022</v>
      </c>
      <c r="D388" s="1" t="s">
        <v>82</v>
      </c>
      <c r="E388" s="1" t="s">
        <v>86</v>
      </c>
      <c r="F388" s="1" t="s">
        <v>92</v>
      </c>
      <c r="G388" s="3">
        <v>45619</v>
      </c>
      <c r="H388" s="1" t="s">
        <v>94</v>
      </c>
    </row>
    <row r="389" spans="1:8" s="1" customFormat="1" x14ac:dyDescent="0.3">
      <c r="A389" s="1" t="s">
        <v>11</v>
      </c>
      <c r="B389" s="1" t="s">
        <v>8</v>
      </c>
      <c r="C389" s="11">
        <v>2022</v>
      </c>
      <c r="D389" s="1" t="s">
        <v>82</v>
      </c>
      <c r="E389" s="1" t="s">
        <v>86</v>
      </c>
      <c r="F389" s="1" t="s">
        <v>92</v>
      </c>
      <c r="G389" s="3">
        <v>92596</v>
      </c>
      <c r="H389" s="1" t="s">
        <v>22</v>
      </c>
    </row>
    <row r="390" spans="1:8" s="1" customFormat="1" x14ac:dyDescent="0.3">
      <c r="A390" s="1" t="s">
        <v>11</v>
      </c>
      <c r="B390" s="1" t="s">
        <v>8</v>
      </c>
      <c r="C390" s="11">
        <v>2023</v>
      </c>
      <c r="D390" s="1" t="s">
        <v>82</v>
      </c>
      <c r="E390" s="1" t="s">
        <v>86</v>
      </c>
      <c r="F390" s="1" t="s">
        <v>92</v>
      </c>
      <c r="G390" s="3">
        <v>785025</v>
      </c>
      <c r="H390" s="1" t="s">
        <v>19</v>
      </c>
    </row>
    <row r="391" spans="1:8" s="1" customFormat="1" x14ac:dyDescent="0.3">
      <c r="A391" s="1" t="s">
        <v>11</v>
      </c>
      <c r="B391" s="1" t="s">
        <v>8</v>
      </c>
      <c r="C391" s="11">
        <v>2023</v>
      </c>
      <c r="D391" s="1" t="s">
        <v>82</v>
      </c>
      <c r="E391" s="1" t="s">
        <v>86</v>
      </c>
      <c r="F391" s="1" t="s">
        <v>92</v>
      </c>
      <c r="G391" s="3">
        <v>224402</v>
      </c>
      <c r="H391" s="1" t="s">
        <v>20</v>
      </c>
    </row>
    <row r="392" spans="1:8" s="1" customFormat="1" x14ac:dyDescent="0.3">
      <c r="A392" s="1" t="s">
        <v>11</v>
      </c>
      <c r="B392" s="1" t="s">
        <v>8</v>
      </c>
      <c r="C392" s="11">
        <v>2023</v>
      </c>
      <c r="D392" s="1" t="s">
        <v>82</v>
      </c>
      <c r="E392" s="1" t="s">
        <v>86</v>
      </c>
      <c r="F392" s="1" t="s">
        <v>92</v>
      </c>
      <c r="G392" s="3">
        <v>244224</v>
      </c>
      <c r="H392" s="1" t="s">
        <v>21</v>
      </c>
    </row>
    <row r="393" spans="1:8" s="1" customFormat="1" x14ac:dyDescent="0.3">
      <c r="A393" s="1" t="s">
        <v>11</v>
      </c>
      <c r="B393" s="1" t="s">
        <v>8</v>
      </c>
      <c r="C393" s="11">
        <v>2023</v>
      </c>
      <c r="D393" s="1" t="s">
        <v>82</v>
      </c>
      <c r="E393" s="1" t="s">
        <v>86</v>
      </c>
      <c r="F393" s="1" t="s">
        <v>92</v>
      </c>
      <c r="G393" s="3">
        <v>52546</v>
      </c>
      <c r="H393" s="1" t="s">
        <v>94</v>
      </c>
    </row>
    <row r="394" spans="1:8" s="1" customFormat="1" x14ac:dyDescent="0.3">
      <c r="A394" s="1" t="s">
        <v>11</v>
      </c>
      <c r="B394" s="1" t="s">
        <v>8</v>
      </c>
      <c r="C394" s="11">
        <v>2023</v>
      </c>
      <c r="D394" s="1" t="s">
        <v>82</v>
      </c>
      <c r="E394" s="1" t="s">
        <v>86</v>
      </c>
      <c r="F394" s="1" t="s">
        <v>92</v>
      </c>
      <c r="G394" s="3">
        <v>92754</v>
      </c>
      <c r="H394" s="1" t="s">
        <v>22</v>
      </c>
    </row>
    <row r="395" spans="1:8" s="1" customFormat="1" x14ac:dyDescent="0.3">
      <c r="A395" s="1" t="s">
        <v>11</v>
      </c>
      <c r="B395" s="1" t="s">
        <v>12</v>
      </c>
      <c r="C395" s="11">
        <v>2018</v>
      </c>
      <c r="D395" s="1" t="s">
        <v>13</v>
      </c>
      <c r="E395" s="1" t="s">
        <v>84</v>
      </c>
      <c r="F395" s="1" t="s">
        <v>14</v>
      </c>
      <c r="G395" s="3">
        <v>2344246</v>
      </c>
      <c r="H395" s="20"/>
    </row>
    <row r="396" spans="1:8" s="1" customFormat="1" x14ac:dyDescent="0.3">
      <c r="A396" s="1" t="s">
        <v>11</v>
      </c>
      <c r="B396" s="1" t="s">
        <v>12</v>
      </c>
      <c r="C396" s="11">
        <v>2019</v>
      </c>
      <c r="D396" s="1" t="s">
        <v>13</v>
      </c>
      <c r="E396" s="1" t="s">
        <v>84</v>
      </c>
      <c r="F396" s="1" t="s">
        <v>14</v>
      </c>
      <c r="G396" s="3">
        <v>2022353</v>
      </c>
      <c r="H396" s="20"/>
    </row>
    <row r="397" spans="1:8" s="1" customFormat="1" x14ac:dyDescent="0.3">
      <c r="A397" s="1" t="s">
        <v>11</v>
      </c>
      <c r="B397" s="1" t="s">
        <v>12</v>
      </c>
      <c r="C397" s="11">
        <v>2020</v>
      </c>
      <c r="D397" s="1" t="s">
        <v>13</v>
      </c>
      <c r="E397" s="1" t="s">
        <v>84</v>
      </c>
      <c r="F397" s="1" t="s">
        <v>14</v>
      </c>
      <c r="G397" s="3">
        <v>1759573</v>
      </c>
      <c r="H397" s="20"/>
    </row>
    <row r="398" spans="1:8" s="1" customFormat="1" x14ac:dyDescent="0.3">
      <c r="A398" s="1" t="s">
        <v>11</v>
      </c>
      <c r="B398" s="1" t="s">
        <v>12</v>
      </c>
      <c r="C398" s="11">
        <v>2021</v>
      </c>
      <c r="D398" s="1" t="s">
        <v>13</v>
      </c>
      <c r="E398" s="1" t="s">
        <v>84</v>
      </c>
      <c r="F398" s="1" t="s">
        <v>14</v>
      </c>
      <c r="G398" s="3">
        <v>1719634</v>
      </c>
      <c r="H398" s="20"/>
    </row>
    <row r="399" spans="1:8" s="1" customFormat="1" x14ac:dyDescent="0.3">
      <c r="A399" s="1" t="s">
        <v>11</v>
      </c>
      <c r="B399" s="1" t="s">
        <v>12</v>
      </c>
      <c r="C399" s="11">
        <v>2022</v>
      </c>
      <c r="D399" s="1" t="s">
        <v>13</v>
      </c>
      <c r="E399" s="1" t="s">
        <v>84</v>
      </c>
      <c r="F399" s="1" t="s">
        <v>14</v>
      </c>
      <c r="G399" s="3">
        <v>1701315</v>
      </c>
      <c r="H399" s="20"/>
    </row>
    <row r="400" spans="1:8" s="1" customFormat="1" x14ac:dyDescent="0.3">
      <c r="A400" s="1" t="s">
        <v>11</v>
      </c>
      <c r="B400" s="1" t="s">
        <v>12</v>
      </c>
      <c r="C400" s="11">
        <v>2023</v>
      </c>
      <c r="D400" s="1" t="s">
        <v>13</v>
      </c>
      <c r="E400" s="1" t="s">
        <v>84</v>
      </c>
      <c r="F400" s="1" t="s">
        <v>14</v>
      </c>
      <c r="G400" s="3">
        <v>1998535</v>
      </c>
      <c r="H400" s="20"/>
    </row>
    <row r="401" spans="1:8" s="1" customFormat="1" x14ac:dyDescent="0.3">
      <c r="A401" s="1" t="s">
        <v>11</v>
      </c>
      <c r="B401" s="1" t="s">
        <v>17</v>
      </c>
      <c r="C401" s="11">
        <v>2018</v>
      </c>
      <c r="D401" s="1" t="s">
        <v>13</v>
      </c>
      <c r="E401" s="1" t="s">
        <v>85</v>
      </c>
      <c r="F401" s="1" t="s">
        <v>14</v>
      </c>
      <c r="G401" s="3">
        <v>1731264</v>
      </c>
      <c r="H401" s="20"/>
    </row>
    <row r="402" spans="1:8" s="1" customFormat="1" x14ac:dyDescent="0.3">
      <c r="A402" s="1" t="s">
        <v>11</v>
      </c>
      <c r="B402" s="1" t="s">
        <v>17</v>
      </c>
      <c r="C402" s="11">
        <v>2019</v>
      </c>
      <c r="D402" s="1" t="s">
        <v>13</v>
      </c>
      <c r="E402" s="1" t="s">
        <v>85</v>
      </c>
      <c r="F402" s="1" t="s">
        <v>14</v>
      </c>
      <c r="G402" s="3">
        <v>1464812</v>
      </c>
      <c r="H402" s="20"/>
    </row>
    <row r="403" spans="1:8" s="1" customFormat="1" x14ac:dyDescent="0.3">
      <c r="A403" s="1" t="s">
        <v>11</v>
      </c>
      <c r="B403" s="1" t="s">
        <v>17</v>
      </c>
      <c r="C403" s="11">
        <v>2020</v>
      </c>
      <c r="D403" s="1" t="s">
        <v>13</v>
      </c>
      <c r="E403" s="1" t="s">
        <v>85</v>
      </c>
      <c r="F403" s="1" t="s">
        <v>14</v>
      </c>
      <c r="G403" s="3">
        <v>1335357</v>
      </c>
      <c r="H403" s="20"/>
    </row>
    <row r="404" spans="1:8" s="1" customFormat="1" x14ac:dyDescent="0.3">
      <c r="A404" s="1" t="s">
        <v>11</v>
      </c>
      <c r="B404" s="1" t="s">
        <v>17</v>
      </c>
      <c r="C404" s="11">
        <v>2021</v>
      </c>
      <c r="D404" s="1" t="s">
        <v>13</v>
      </c>
      <c r="E404" s="1" t="s">
        <v>85</v>
      </c>
      <c r="F404" s="1" t="s">
        <v>14</v>
      </c>
      <c r="G404" s="3">
        <v>1016806</v>
      </c>
      <c r="H404" s="20"/>
    </row>
    <row r="405" spans="1:8" s="1" customFormat="1" x14ac:dyDescent="0.3">
      <c r="A405" s="1" t="s">
        <v>11</v>
      </c>
      <c r="B405" s="1" t="s">
        <v>17</v>
      </c>
      <c r="C405" s="11">
        <v>2022</v>
      </c>
      <c r="D405" s="1" t="s">
        <v>13</v>
      </c>
      <c r="E405" s="1" t="s">
        <v>85</v>
      </c>
      <c r="F405" s="1" t="s">
        <v>14</v>
      </c>
      <c r="G405" s="3">
        <v>1176850</v>
      </c>
      <c r="H405" s="20"/>
    </row>
    <row r="406" spans="1:8" s="1" customFormat="1" x14ac:dyDescent="0.3">
      <c r="A406" s="1" t="s">
        <v>11</v>
      </c>
      <c r="B406" s="1" t="s">
        <v>17</v>
      </c>
      <c r="C406" s="11">
        <v>2023</v>
      </c>
      <c r="D406" s="1" t="s">
        <v>13</v>
      </c>
      <c r="E406" s="1" t="s">
        <v>85</v>
      </c>
      <c r="F406" s="1" t="s">
        <v>14</v>
      </c>
      <c r="G406" s="3">
        <v>2018720</v>
      </c>
      <c r="H406" s="20"/>
    </row>
    <row r="407" spans="1:8" s="1" customFormat="1" x14ac:dyDescent="0.3">
      <c r="A407" s="1" t="s">
        <v>11</v>
      </c>
      <c r="B407" s="1" t="s">
        <v>17</v>
      </c>
      <c r="C407" s="11">
        <v>2023</v>
      </c>
      <c r="D407" s="1" t="s">
        <v>18</v>
      </c>
      <c r="E407" s="1" t="s">
        <v>131</v>
      </c>
      <c r="F407" s="1" t="s">
        <v>92</v>
      </c>
      <c r="G407" s="3">
        <v>3500</v>
      </c>
      <c r="H407" s="20" t="s">
        <v>95</v>
      </c>
    </row>
    <row r="408" spans="1:8" s="1" customFormat="1" x14ac:dyDescent="0.3">
      <c r="A408" s="1" t="s">
        <v>79</v>
      </c>
      <c r="B408" s="1" t="s">
        <v>8</v>
      </c>
      <c r="C408" s="12">
        <v>2018</v>
      </c>
      <c r="D408" s="10" t="s">
        <v>13</v>
      </c>
      <c r="E408" s="1" t="s">
        <v>87</v>
      </c>
      <c r="F408" s="10" t="s">
        <v>14</v>
      </c>
      <c r="G408" s="2">
        <v>199661</v>
      </c>
      <c r="H408" t="s">
        <v>96</v>
      </c>
    </row>
    <row r="409" spans="1:8" s="1" customFormat="1" x14ac:dyDescent="0.3">
      <c r="A409" s="1" t="s">
        <v>79</v>
      </c>
      <c r="B409" s="1" t="s">
        <v>8</v>
      </c>
      <c r="C409" s="12">
        <v>2018</v>
      </c>
      <c r="D409" s="10" t="s">
        <v>13</v>
      </c>
      <c r="E409" s="1" t="s">
        <v>87</v>
      </c>
      <c r="F409" s="10" t="s">
        <v>14</v>
      </c>
      <c r="G409" s="2">
        <v>634882</v>
      </c>
      <c r="H409" t="s">
        <v>97</v>
      </c>
    </row>
    <row r="410" spans="1:8" s="1" customFormat="1" x14ac:dyDescent="0.3">
      <c r="A410" s="1" t="s">
        <v>79</v>
      </c>
      <c r="B410" s="1" t="s">
        <v>8</v>
      </c>
      <c r="C410" s="12">
        <v>2018</v>
      </c>
      <c r="D410" s="10" t="s">
        <v>13</v>
      </c>
      <c r="E410" s="1" t="s">
        <v>87</v>
      </c>
      <c r="F410" s="10" t="s">
        <v>14</v>
      </c>
      <c r="G410" s="2">
        <v>200000</v>
      </c>
      <c r="H410" t="s">
        <v>98</v>
      </c>
    </row>
    <row r="411" spans="1:8" s="1" customFormat="1" x14ac:dyDescent="0.3">
      <c r="A411" s="1" t="s">
        <v>79</v>
      </c>
      <c r="B411" s="1" t="s">
        <v>8</v>
      </c>
      <c r="C411" s="12">
        <v>2018</v>
      </c>
      <c r="D411" s="10" t="s">
        <v>13</v>
      </c>
      <c r="E411" s="1" t="s">
        <v>87</v>
      </c>
      <c r="F411" s="10" t="s">
        <v>14</v>
      </c>
      <c r="G411" s="2">
        <v>1440000</v>
      </c>
      <c r="H411" t="s">
        <v>99</v>
      </c>
    </row>
    <row r="412" spans="1:8" s="1" customFormat="1" x14ac:dyDescent="0.3">
      <c r="A412" s="1" t="s">
        <v>79</v>
      </c>
      <c r="B412" s="1" t="s">
        <v>8</v>
      </c>
      <c r="C412" s="12">
        <v>2019</v>
      </c>
      <c r="D412" s="10" t="s">
        <v>13</v>
      </c>
      <c r="E412" s="1" t="s">
        <v>87</v>
      </c>
      <c r="F412" s="10" t="s">
        <v>14</v>
      </c>
      <c r="G412" s="2">
        <v>517810</v>
      </c>
      <c r="H412" t="s">
        <v>100</v>
      </c>
    </row>
    <row r="413" spans="1:8" s="1" customFormat="1" x14ac:dyDescent="0.3">
      <c r="A413" s="1" t="s">
        <v>79</v>
      </c>
      <c r="B413" s="1" t="s">
        <v>8</v>
      </c>
      <c r="C413" s="12">
        <v>2020</v>
      </c>
      <c r="D413" s="10" t="s">
        <v>13</v>
      </c>
      <c r="E413" s="1" t="s">
        <v>87</v>
      </c>
      <c r="F413" s="10" t="s">
        <v>14</v>
      </c>
      <c r="G413" s="2">
        <v>166176</v>
      </c>
      <c r="H413" t="s">
        <v>101</v>
      </c>
    </row>
    <row r="414" spans="1:8" s="1" customFormat="1" x14ac:dyDescent="0.3">
      <c r="A414" s="1" t="s">
        <v>79</v>
      </c>
      <c r="B414" s="1" t="s">
        <v>8</v>
      </c>
      <c r="C414" s="12">
        <v>2021</v>
      </c>
      <c r="D414" s="10" t="s">
        <v>13</v>
      </c>
      <c r="E414" s="1" t="s">
        <v>87</v>
      </c>
      <c r="F414" s="10" t="s">
        <v>14</v>
      </c>
      <c r="G414" s="2">
        <v>84936</v>
      </c>
      <c r="H414" t="s">
        <v>102</v>
      </c>
    </row>
    <row r="415" spans="1:8" s="1" customFormat="1" x14ac:dyDescent="0.3">
      <c r="A415" s="1" t="s">
        <v>79</v>
      </c>
      <c r="B415" s="1" t="s">
        <v>8</v>
      </c>
      <c r="C415" s="12">
        <v>2021</v>
      </c>
      <c r="D415" s="10" t="s">
        <v>13</v>
      </c>
      <c r="E415" s="1" t="s">
        <v>87</v>
      </c>
      <c r="F415" s="10" t="s">
        <v>14</v>
      </c>
      <c r="G415" s="2">
        <v>1499822</v>
      </c>
      <c r="H415" t="s">
        <v>103</v>
      </c>
    </row>
    <row r="416" spans="1:8" s="1" customFormat="1" x14ac:dyDescent="0.3">
      <c r="A416" s="1" t="s">
        <v>79</v>
      </c>
      <c r="B416" s="1" t="s">
        <v>8</v>
      </c>
      <c r="C416" s="12">
        <v>2021</v>
      </c>
      <c r="D416" s="10" t="s">
        <v>13</v>
      </c>
      <c r="E416" s="1" t="s">
        <v>87</v>
      </c>
      <c r="F416" s="10" t="s">
        <v>14</v>
      </c>
      <c r="G416" s="2">
        <v>115064</v>
      </c>
      <c r="H416" t="s">
        <v>104</v>
      </c>
    </row>
    <row r="417" spans="1:8" s="1" customFormat="1" x14ac:dyDescent="0.3">
      <c r="A417" s="1" t="s">
        <v>79</v>
      </c>
      <c r="B417" s="1" t="s">
        <v>8</v>
      </c>
      <c r="C417" s="12">
        <v>2021</v>
      </c>
      <c r="D417" s="10" t="s">
        <v>13</v>
      </c>
      <c r="E417" s="1" t="s">
        <v>87</v>
      </c>
      <c r="F417" s="10" t="s">
        <v>14</v>
      </c>
      <c r="G417" s="2">
        <v>101084</v>
      </c>
      <c r="H417" t="s">
        <v>105</v>
      </c>
    </row>
    <row r="418" spans="1:8" s="1" customFormat="1" x14ac:dyDescent="0.3">
      <c r="A418" s="1" t="s">
        <v>79</v>
      </c>
      <c r="B418" s="1" t="s">
        <v>8</v>
      </c>
      <c r="C418" s="12">
        <v>2021</v>
      </c>
      <c r="D418" s="10" t="s">
        <v>13</v>
      </c>
      <c r="E418" s="1" t="s">
        <v>87</v>
      </c>
      <c r="F418" s="10" t="s">
        <v>14</v>
      </c>
      <c r="G418" s="2">
        <v>526597</v>
      </c>
      <c r="H418" t="s">
        <v>106</v>
      </c>
    </row>
    <row r="419" spans="1:8" s="1" customFormat="1" x14ac:dyDescent="0.3">
      <c r="A419" s="1" t="s">
        <v>79</v>
      </c>
      <c r="B419" s="1" t="s">
        <v>8</v>
      </c>
      <c r="C419" s="12">
        <v>2022</v>
      </c>
      <c r="D419" s="10" t="s">
        <v>13</v>
      </c>
      <c r="E419" s="1" t="s">
        <v>87</v>
      </c>
      <c r="F419" s="10" t="s">
        <v>14</v>
      </c>
      <c r="G419" s="2">
        <v>76841</v>
      </c>
      <c r="H419" t="s">
        <v>107</v>
      </c>
    </row>
    <row r="420" spans="1:8" s="1" customFormat="1" x14ac:dyDescent="0.3">
      <c r="A420" s="1" t="s">
        <v>79</v>
      </c>
      <c r="B420" s="1" t="s">
        <v>8</v>
      </c>
      <c r="C420" s="12">
        <v>2022</v>
      </c>
      <c r="D420" s="10" t="s">
        <v>13</v>
      </c>
      <c r="E420" s="1" t="s">
        <v>87</v>
      </c>
      <c r="F420" s="10" t="s">
        <v>14</v>
      </c>
      <c r="G420" s="2">
        <v>45000</v>
      </c>
      <c r="H420" t="s">
        <v>108</v>
      </c>
    </row>
    <row r="421" spans="1:8" s="1" customFormat="1" x14ac:dyDescent="0.3">
      <c r="A421" s="1" t="s">
        <v>79</v>
      </c>
      <c r="B421" s="1" t="s">
        <v>8</v>
      </c>
      <c r="C421" s="12">
        <v>2022</v>
      </c>
      <c r="D421" s="10" t="s">
        <v>13</v>
      </c>
      <c r="E421" s="1" t="s">
        <v>87</v>
      </c>
      <c r="F421" s="10" t="s">
        <v>14</v>
      </c>
      <c r="G421" s="2">
        <v>1249440</v>
      </c>
      <c r="H421" t="s">
        <v>109</v>
      </c>
    </row>
    <row r="422" spans="1:8" s="1" customFormat="1" x14ac:dyDescent="0.3">
      <c r="A422" s="1" t="s">
        <v>79</v>
      </c>
      <c r="B422" s="1" t="s">
        <v>8</v>
      </c>
      <c r="C422" s="12">
        <v>2022</v>
      </c>
      <c r="D422" s="10" t="s">
        <v>13</v>
      </c>
      <c r="E422" s="1" t="s">
        <v>87</v>
      </c>
      <c r="F422" s="10" t="s">
        <v>14</v>
      </c>
      <c r="G422" s="2">
        <v>147827</v>
      </c>
      <c r="H422" t="s">
        <v>110</v>
      </c>
    </row>
    <row r="423" spans="1:8" s="1" customFormat="1" x14ac:dyDescent="0.3">
      <c r="A423" s="1" t="s">
        <v>79</v>
      </c>
      <c r="B423" s="1" t="s">
        <v>8</v>
      </c>
      <c r="C423" s="12">
        <v>2022</v>
      </c>
      <c r="D423" s="10" t="s">
        <v>13</v>
      </c>
      <c r="E423" s="1" t="s">
        <v>87</v>
      </c>
      <c r="F423" s="10" t="s">
        <v>14</v>
      </c>
      <c r="G423" s="2">
        <v>908433</v>
      </c>
      <c r="H423" t="s">
        <v>111</v>
      </c>
    </row>
    <row r="424" spans="1:8" s="1" customFormat="1" x14ac:dyDescent="0.3">
      <c r="A424" s="1" t="s">
        <v>79</v>
      </c>
      <c r="B424" s="1" t="s">
        <v>8</v>
      </c>
      <c r="C424" s="12">
        <v>2023</v>
      </c>
      <c r="D424" s="10" t="s">
        <v>13</v>
      </c>
      <c r="E424" s="1" t="s">
        <v>88</v>
      </c>
      <c r="F424" s="10" t="s">
        <v>14</v>
      </c>
      <c r="G424" s="2">
        <v>1440316</v>
      </c>
      <c r="H424" t="s">
        <v>112</v>
      </c>
    </row>
    <row r="425" spans="1:8" s="1" customFormat="1" x14ac:dyDescent="0.3">
      <c r="A425" s="5"/>
      <c r="B425" s="5"/>
      <c r="C425" s="13"/>
      <c r="D425" s="15"/>
      <c r="E425" s="6"/>
      <c r="F425" s="6"/>
      <c r="G425" s="7"/>
      <c r="H425"/>
    </row>
    <row r="426" spans="1:8" s="1" customFormat="1" x14ac:dyDescent="0.3">
      <c r="A426"/>
      <c r="B426"/>
      <c r="C426" s="11"/>
      <c r="E426"/>
      <c r="F426"/>
      <c r="G426" s="2"/>
      <c r="H426"/>
    </row>
    <row r="427" spans="1:8" s="1" customFormat="1" x14ac:dyDescent="0.3">
      <c r="A427" s="5"/>
      <c r="B427" s="5"/>
      <c r="C427" s="14"/>
      <c r="D427" s="15"/>
      <c r="E427" s="5"/>
      <c r="F427" s="8"/>
      <c r="G427" s="9"/>
      <c r="H427"/>
    </row>
    <row r="428" spans="1:8" s="1" customFormat="1" x14ac:dyDescent="0.3">
      <c r="A428" s="5"/>
      <c r="B428" s="5"/>
      <c r="C428" s="13"/>
      <c r="D428" s="15"/>
      <c r="E428" s="6"/>
      <c r="F428" s="6"/>
      <c r="G428" s="7"/>
      <c r="H428"/>
    </row>
    <row r="429" spans="1:8" s="1" customFormat="1" x14ac:dyDescent="0.3">
      <c r="A429"/>
      <c r="B429"/>
      <c r="C429" s="11"/>
      <c r="E429"/>
      <c r="F429"/>
      <c r="G429" s="2"/>
      <c r="H429"/>
    </row>
    <row r="430" spans="1:8" s="1" customFormat="1" x14ac:dyDescent="0.3">
      <c r="A430" s="5"/>
      <c r="B430" s="5"/>
      <c r="C430" s="14"/>
      <c r="D430" s="15"/>
      <c r="E430" s="5"/>
      <c r="F430" s="8"/>
      <c r="G430" s="9"/>
      <c r="H430"/>
    </row>
  </sheetData>
  <autoFilter ref="A1:H430" xr:uid="{92735334-4052-40F9-9A2F-ECBC6EF072F5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970F6-AABA-4E3D-BEC9-4921B839E658}">
  <dimension ref="A3:E10"/>
  <sheetViews>
    <sheetView workbookViewId="0"/>
  </sheetViews>
  <sheetFormatPr defaultRowHeight="14.4" x14ac:dyDescent="0.3"/>
  <cols>
    <col min="1" max="1" width="23.5546875" bestFit="1" customWidth="1"/>
    <col min="2" max="4" width="12.88671875" bestFit="1" customWidth="1"/>
    <col min="5" max="5" width="12.109375" bestFit="1" customWidth="1"/>
    <col min="6" max="7" width="12.88671875" bestFit="1" customWidth="1"/>
    <col min="8" max="9" width="12.109375" bestFit="1" customWidth="1"/>
  </cols>
  <sheetData>
    <row r="3" spans="1:5" x14ac:dyDescent="0.3">
      <c r="A3" s="24" t="s">
        <v>81</v>
      </c>
      <c r="B3" s="24" t="s">
        <v>2</v>
      </c>
      <c r="C3" s="24"/>
      <c r="D3" s="24"/>
      <c r="E3" s="24"/>
    </row>
    <row r="4" spans="1:5" x14ac:dyDescent="0.3">
      <c r="A4" s="24" t="s">
        <v>0</v>
      </c>
      <c r="B4" s="24" t="s">
        <v>127</v>
      </c>
      <c r="C4" s="24" t="s">
        <v>128</v>
      </c>
      <c r="D4" s="24" t="s">
        <v>129</v>
      </c>
      <c r="E4" s="24" t="s">
        <v>80</v>
      </c>
    </row>
    <row r="5" spans="1:5" x14ac:dyDescent="0.3">
      <c r="A5" t="s">
        <v>24</v>
      </c>
      <c r="B5" s="2">
        <v>74212479.450000003</v>
      </c>
      <c r="C5" s="2">
        <v>78744292.099999994</v>
      </c>
      <c r="D5" s="2">
        <v>81692713.539999992</v>
      </c>
      <c r="E5" s="2">
        <v>234649485.09</v>
      </c>
    </row>
    <row r="6" spans="1:5" x14ac:dyDescent="0.3">
      <c r="A6" t="s">
        <v>11</v>
      </c>
      <c r="B6" s="2">
        <v>10676631</v>
      </c>
      <c r="C6" s="2">
        <v>9328791</v>
      </c>
      <c r="D6" s="2">
        <v>10111811</v>
      </c>
      <c r="E6" s="2">
        <v>30117233</v>
      </c>
    </row>
    <row r="7" spans="1:5" x14ac:dyDescent="0.3">
      <c r="A7" t="s">
        <v>7</v>
      </c>
      <c r="B7" s="2">
        <v>7055856.3999999948</v>
      </c>
      <c r="C7" s="2">
        <v>8478741.8899999671</v>
      </c>
      <c r="D7" s="2">
        <v>9580665.0999999996</v>
      </c>
      <c r="E7" s="2">
        <v>25115263.389999963</v>
      </c>
    </row>
    <row r="8" spans="1:5" x14ac:dyDescent="0.3">
      <c r="A8" t="s">
        <v>79</v>
      </c>
      <c r="B8" s="2">
        <v>2992353</v>
      </c>
      <c r="C8" s="2">
        <v>2493679</v>
      </c>
      <c r="D8" s="2">
        <v>3867857</v>
      </c>
      <c r="E8" s="2">
        <v>9353889</v>
      </c>
    </row>
    <row r="9" spans="1:5" x14ac:dyDescent="0.3">
      <c r="A9" t="s">
        <v>76</v>
      </c>
      <c r="B9" s="2">
        <v>2487812.29</v>
      </c>
      <c r="C9" s="2">
        <v>2514031.96</v>
      </c>
      <c r="D9" s="2">
        <v>3026114.45</v>
      </c>
      <c r="E9" s="2">
        <v>8027958.7000000002</v>
      </c>
    </row>
    <row r="10" spans="1:5" x14ac:dyDescent="0.3">
      <c r="A10" s="24" t="s">
        <v>80</v>
      </c>
      <c r="B10" s="25">
        <v>97425132.140000001</v>
      </c>
      <c r="C10" s="25">
        <v>101559535.94999996</v>
      </c>
      <c r="D10" s="25">
        <v>108279161.08999999</v>
      </c>
      <c r="E10" s="25">
        <v>307263829.17999995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About this file</vt:lpstr>
      <vt:lpstr>Agency Revenue Data</vt:lpstr>
      <vt:lpstr>Pivot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Stidham, Melanie</dc:creator>
  <cp:lastModifiedBy>Connolly, Rebecca</cp:lastModifiedBy>
  <dcterms:created xsi:type="dcterms:W3CDTF">2025-03-27T15:28:48Z</dcterms:created>
  <dcterms:modified xsi:type="dcterms:W3CDTF">2025-06-23T22:58:53Z</dcterms:modified>
</cp:coreProperties>
</file>